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095548\Desktop\"/>
    </mc:Choice>
  </mc:AlternateContent>
  <xr:revisionPtr revIDLastSave="0" documentId="13_ncr:1_{BE6C7E56-EC28-4A4D-8DF8-E2069DF3AB90}" xr6:coauthVersionLast="36" xr6:coauthVersionMax="36" xr10:uidLastSave="{00000000-0000-0000-0000-000000000000}"/>
  <bookViews>
    <workbookView xWindow="0" yWindow="0" windowWidth="19200" windowHeight="7590" activeTab="1" xr2:uid="{00000000-000D-0000-FFFF-FFFF00000000}"/>
  </bookViews>
  <sheets>
    <sheet name="提出用雛形20230613" sheetId="8" r:id="rId1"/>
    <sheet name="申請用紙20230613" sheetId="4" r:id="rId2"/>
    <sheet name="ﾄﾞﾛｯﾌﾟﾘｽﾄ20230613" sheetId="5" r:id="rId3"/>
    <sheet name="2023.4月追加削除" sheetId="9" r:id="rId4"/>
    <sheet name="2021.4月追加削除" sheetId="7" r:id="rId5"/>
    <sheet name="202.8月　追加削除" sheetId="6" r:id="rId6"/>
  </sheets>
  <definedNames>
    <definedName name="_xlnm._FilterDatabase" localSheetId="2" hidden="1">ﾄﾞﾛｯﾌﾟﾘｽﾄ20230613!$B$1:$F$872</definedName>
    <definedName name="_xlnm.Print_Area" localSheetId="1">申請用紙20230613!$A$1:$AP$67</definedName>
    <definedName name="SBN" localSheetId="3">#REF!</definedName>
    <definedName name="SBN">#REF!</definedName>
    <definedName name="品名">ﾄﾞﾛｯﾌﾟﾘｽﾄ20230613!$B$459:$B$674</definedName>
  </definedNames>
  <calcPr calcId="191029"/>
</workbook>
</file>

<file path=xl/calcChain.xml><?xml version="1.0" encoding="utf-8"?>
<calcChain xmlns="http://schemas.openxmlformats.org/spreadsheetml/2006/main">
  <c r="I25" i="8" l="1"/>
  <c r="O1" i="8" l="1"/>
  <c r="A25" i="8"/>
  <c r="A26" i="8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G26" i="8" l="1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25" i="8"/>
  <c r="H25" i="8"/>
  <c r="K25" i="8"/>
  <c r="D21" i="8" l="1"/>
  <c r="D20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Q1" i="8" l="1"/>
  <c r="M1" i="8"/>
  <c r="G2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D17" i="8"/>
  <c r="D16" i="8"/>
  <c r="D19" i="8"/>
  <c r="D18" i="8"/>
  <c r="A2" i="8" l="1"/>
  <c r="Z38" i="4" l="1"/>
  <c r="L25" i="8" s="1"/>
  <c r="L26" i="8"/>
  <c r="V38" i="4"/>
  <c r="J25" i="8" s="1"/>
  <c r="J26" i="8"/>
  <c r="T39" i="4"/>
  <c r="I26" i="8" s="1"/>
  <c r="T41" i="4" l="1"/>
  <c r="I28" i="8" s="1"/>
  <c r="T40" i="4"/>
  <c r="I27" i="8" s="1"/>
  <c r="J31" i="8" l="1"/>
  <c r="T43" i="4" l="1"/>
  <c r="I30" i="8" s="1"/>
  <c r="T44" i="4"/>
  <c r="I31" i="8" s="1"/>
  <c r="T45" i="4"/>
  <c r="I32" i="8" s="1"/>
  <c r="J27" i="8" l="1"/>
  <c r="L27" i="8"/>
  <c r="J28" i="8"/>
  <c r="L28" i="8"/>
  <c r="T42" i="4"/>
  <c r="I29" i="8" s="1"/>
  <c r="J29" i="8"/>
  <c r="L29" i="8"/>
  <c r="J30" i="8"/>
  <c r="L30" i="8"/>
  <c r="L31" i="8"/>
  <c r="J32" i="8"/>
  <c r="L32" i="8"/>
  <c r="T46" i="4"/>
  <c r="I33" i="8" s="1"/>
  <c r="J33" i="8"/>
  <c r="L33" i="8"/>
  <c r="T47" i="4"/>
  <c r="I34" i="8" s="1"/>
  <c r="J34" i="8"/>
  <c r="L34" i="8"/>
  <c r="T48" i="4"/>
  <c r="I35" i="8" s="1"/>
  <c r="J35" i="8"/>
  <c r="L35" i="8"/>
  <c r="T49" i="4" l="1"/>
  <c r="I36" i="8" s="1"/>
  <c r="J36" i="8"/>
  <c r="L36" i="8"/>
  <c r="T50" i="4"/>
  <c r="I37" i="8" s="1"/>
  <c r="J37" i="8"/>
  <c r="L37" i="8"/>
  <c r="T51" i="4"/>
  <c r="I38" i="8" s="1"/>
  <c r="J38" i="8"/>
  <c r="L38" i="8"/>
  <c r="T52" i="4"/>
  <c r="I39" i="8" s="1"/>
  <c r="J39" i="8"/>
  <c r="L3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</authors>
  <commentList>
    <comment ref="G37" authorId="0" shapeId="0" xr:uid="{1EF01BBA-230C-4339-ADAA-CD83221C53BE}">
      <text>
        <r>
          <rPr>
            <sz val="9"/>
            <color indexed="81"/>
            <rFont val="MS P ゴシック"/>
            <family val="3"/>
            <charset val="128"/>
          </rPr>
          <t xml:space="preserve">※品名に検索ワードを入力（３文字または１文字）→セル選択
検索ワードは・・・
ひらがな３文字→例）けみく
ローマ字３文字→例）ＡＢＣ
検索でてこない場合は
ローマ字ｏｒひらがな１文字で検索
</t>
        </r>
      </text>
    </comment>
    <comment ref="P37" authorId="0" shapeId="0" xr:uid="{E5E16857-450E-4BDF-9B53-F384D0D03E13}">
      <text>
        <r>
          <rPr>
            <sz val="9"/>
            <color indexed="81"/>
            <rFont val="MS P ゴシック"/>
            <family val="3"/>
            <charset val="128"/>
          </rPr>
          <t>色番号を記入</t>
        </r>
      </text>
    </comment>
  </commentList>
</comments>
</file>

<file path=xl/sharedStrings.xml><?xml version="1.0" encoding="utf-8"?>
<sst xmlns="http://schemas.openxmlformats.org/spreadsheetml/2006/main" count="3127" uniqueCount="1060">
  <si>
    <t>年</t>
    <rPh sb="0" eb="1">
      <t>ネン</t>
    </rPh>
    <phoneticPr fontId="3"/>
  </si>
  <si>
    <t>元請業者名</t>
  </si>
  <si>
    <t>施工業者名</t>
  </si>
  <si>
    <t>納入品明細</t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</si>
  <si>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</si>
  <si>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</si>
  <si>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</si>
  <si>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材料出荷（納入）証明書</t>
    <phoneticPr fontId="6"/>
  </si>
  <si>
    <t>弊社製品を下記の通り出荷（納入）したことを証明いたします。</t>
    <phoneticPr fontId="6"/>
  </si>
  <si>
    <t>記</t>
    <phoneticPr fontId="6"/>
  </si>
  <si>
    <t>工事名</t>
    <phoneticPr fontId="6"/>
  </si>
  <si>
    <t>現場住所</t>
    <rPh sb="0" eb="1">
      <t>ウツツ</t>
    </rPh>
    <rPh sb="1" eb="2">
      <t>バ</t>
    </rPh>
    <rPh sb="2" eb="3">
      <t>ジュウ</t>
    </rPh>
    <rPh sb="3" eb="4">
      <t>トコロ</t>
    </rPh>
    <phoneticPr fontId="6"/>
  </si>
  <si>
    <t>容　量</t>
    <rPh sb="0" eb="1">
      <t>カタチ</t>
    </rPh>
    <rPh sb="2" eb="3">
      <t>リョウ</t>
    </rPh>
    <phoneticPr fontId="6"/>
  </si>
  <si>
    <t>数　量</t>
    <rPh sb="0" eb="1">
      <t>カズ</t>
    </rPh>
    <rPh sb="2" eb="3">
      <t>リョウ</t>
    </rPh>
    <phoneticPr fontId="6"/>
  </si>
  <si>
    <t>備　考</t>
    <rPh sb="0" eb="1">
      <t>ビ</t>
    </rPh>
    <rPh sb="2" eb="3">
      <t>コウ</t>
    </rPh>
    <phoneticPr fontId="6"/>
  </si>
  <si>
    <t>記載事項変更理由</t>
    <rPh sb="0" eb="2">
      <t>キサイ</t>
    </rPh>
    <rPh sb="2" eb="4">
      <t>ジコウ</t>
    </rPh>
    <rPh sb="4" eb="6">
      <t>ヘンコウ</t>
    </rPh>
    <rPh sb="6" eb="8">
      <t>リユウ</t>
    </rPh>
    <phoneticPr fontId="6"/>
  </si>
  <si>
    <t>特約店様ご捺印欄</t>
    <rPh sb="0" eb="2">
      <t>トクヤク</t>
    </rPh>
    <rPh sb="2" eb="3">
      <t>テン</t>
    </rPh>
    <rPh sb="3" eb="4">
      <t>サマ</t>
    </rPh>
    <rPh sb="5" eb="7">
      <t>ナツイン</t>
    </rPh>
    <rPh sb="7" eb="8">
      <t>ラン</t>
    </rPh>
    <phoneticPr fontId="6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</si>
  <si>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</si>
  <si>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</si>
  <si>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</si>
  <si>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ご依頼者様名</t>
    <rPh sb="1" eb="3">
      <t>イライ</t>
    </rPh>
    <rPh sb="3" eb="4">
      <t>シャ</t>
    </rPh>
    <rPh sb="4" eb="5">
      <t>サマ</t>
    </rPh>
    <rPh sb="5" eb="6">
      <t>メイ</t>
    </rPh>
    <phoneticPr fontId="3"/>
  </si>
  <si>
    <t>電話</t>
    <rPh sb="0" eb="2">
      <t>デンワ</t>
    </rPh>
    <phoneticPr fontId="3"/>
  </si>
  <si>
    <t>受取人様名</t>
    <rPh sb="0" eb="2">
      <t>ウケトリ</t>
    </rPh>
    <rPh sb="2" eb="3">
      <t>ニン</t>
    </rPh>
    <rPh sb="3" eb="4">
      <t>サマ</t>
    </rPh>
    <rPh sb="4" eb="5">
      <t>メイ</t>
    </rPh>
    <phoneticPr fontId="3"/>
  </si>
  <si>
    <t>希望着日</t>
    <rPh sb="0" eb="2">
      <t>キボウ</t>
    </rPh>
    <rPh sb="2" eb="3">
      <t>チャク</t>
    </rPh>
    <rPh sb="3" eb="4">
      <t>ビ</t>
    </rPh>
    <phoneticPr fontId="3"/>
  </si>
  <si>
    <t>必要書類</t>
    <rPh sb="0" eb="2">
      <t>ヒツヨウ</t>
    </rPh>
    <rPh sb="2" eb="4">
      <t>ショルイ</t>
    </rPh>
    <phoneticPr fontId="3"/>
  </si>
  <si>
    <t>製品組成規格表</t>
    <rPh sb="0" eb="2">
      <t>セイヒン</t>
    </rPh>
    <rPh sb="2" eb="4">
      <t>ソセイ</t>
    </rPh>
    <rPh sb="4" eb="6">
      <t>キカク</t>
    </rPh>
    <rPh sb="6" eb="7">
      <t>ヒョウ</t>
    </rPh>
    <phoneticPr fontId="3"/>
  </si>
  <si>
    <t>材料出荷証明書必要部数</t>
    <rPh sb="0" eb="2">
      <t>ザイリョウ</t>
    </rPh>
    <rPh sb="2" eb="4">
      <t>シュッカ</t>
    </rPh>
    <rPh sb="4" eb="7">
      <t>ショウメイショ</t>
    </rPh>
    <rPh sb="7" eb="9">
      <t>ヒツヨウ</t>
    </rPh>
    <rPh sb="9" eb="11">
      <t>ブスウ</t>
    </rPh>
    <phoneticPr fontId="3"/>
  </si>
  <si>
    <t>部</t>
    <rPh sb="0" eb="1">
      <t>ブ</t>
    </rPh>
    <phoneticPr fontId="3"/>
  </si>
  <si>
    <t>材料出荷（納入）証明書</t>
    <phoneticPr fontId="6"/>
  </si>
  <si>
    <t>記</t>
    <phoneticPr fontId="6"/>
  </si>
  <si>
    <t>工事名</t>
    <phoneticPr fontId="6"/>
  </si>
  <si>
    <t>お届け先住所</t>
    <rPh sb="1" eb="2">
      <t>トド</t>
    </rPh>
    <rPh sb="3" eb="4">
      <t>サキ</t>
    </rPh>
    <rPh sb="4" eb="6">
      <t>ジュウショ</t>
    </rPh>
    <phoneticPr fontId="3"/>
  </si>
  <si>
    <t>貴社名</t>
    <rPh sb="0" eb="1">
      <t>キ</t>
    </rPh>
    <rPh sb="1" eb="2">
      <t>シャ</t>
    </rPh>
    <rPh sb="2" eb="3">
      <t>メイ</t>
    </rPh>
    <phoneticPr fontId="3"/>
  </si>
  <si>
    <t>（電話）</t>
    <rPh sb="1" eb="3">
      <t>デンワ</t>
    </rPh>
    <phoneticPr fontId="3"/>
  </si>
  <si>
    <t>※</t>
    <phoneticPr fontId="3"/>
  </si>
  <si>
    <t>※</t>
    <phoneticPr fontId="3"/>
  </si>
  <si>
    <t>〒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</si>
  <si>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</si>
  <si>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</si>
  <si>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</si>
  <si>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</si>
  <si>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</si>
  <si>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</si>
  <si>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印</t>
    <rPh sb="0" eb="1">
      <t>イン</t>
    </rPh>
    <phoneticPr fontId="3"/>
  </si>
  <si>
    <t>確認・承認</t>
    <rPh sb="0" eb="2">
      <t>カクニン</t>
    </rPh>
    <rPh sb="3" eb="5">
      <t>ショウニン</t>
    </rPh>
    <phoneticPr fontId="3"/>
  </si>
  <si>
    <t>保管者</t>
    <rPh sb="0" eb="3">
      <t>ホカンシャ</t>
    </rPh>
    <phoneticPr fontId="3"/>
  </si>
  <si>
    <t>下記現場において発注した材料の「材料出荷（納入）証明書」他 添付書類の申請を必要事項（※印）記入の上</t>
    <rPh sb="0" eb="2">
      <t>カキ</t>
    </rPh>
    <rPh sb="2" eb="4">
      <t>ゲンバ</t>
    </rPh>
    <rPh sb="8" eb="10">
      <t>ハッチュウ</t>
    </rPh>
    <rPh sb="12" eb="14">
      <t>ザイリョウ</t>
    </rPh>
    <rPh sb="16" eb="18">
      <t>ザイリョウ</t>
    </rPh>
    <rPh sb="18" eb="20">
      <t>シュッカ</t>
    </rPh>
    <rPh sb="21" eb="23">
      <t>ノウニュウ</t>
    </rPh>
    <rPh sb="24" eb="27">
      <t>ショウメイショ</t>
    </rPh>
    <rPh sb="28" eb="29">
      <t>ホカ</t>
    </rPh>
    <rPh sb="30" eb="32">
      <t>テンプ</t>
    </rPh>
    <rPh sb="32" eb="34">
      <t>ショルイ</t>
    </rPh>
    <rPh sb="35" eb="37">
      <t>シンセイ</t>
    </rPh>
    <rPh sb="38" eb="40">
      <t>ヒツヨウ</t>
    </rPh>
    <rPh sb="40" eb="42">
      <t>ジコウ</t>
    </rPh>
    <rPh sb="44" eb="45">
      <t>シルシ</t>
    </rPh>
    <rPh sb="46" eb="48">
      <t>キニュウ</t>
    </rPh>
    <rPh sb="49" eb="50">
      <t>ウエ</t>
    </rPh>
    <phoneticPr fontId="3"/>
  </si>
  <si>
    <t>申請致します。</t>
    <rPh sb="0" eb="3">
      <t>シンセイイタ</t>
    </rPh>
    <phoneticPr fontId="3"/>
  </si>
  <si>
    <t>受注C</t>
    <rPh sb="0" eb="2">
      <t>ジュチュウ</t>
    </rPh>
    <phoneticPr fontId="3"/>
  </si>
  <si>
    <t>弊社製品を下記の通り出荷（納入）したことを証明致します。</t>
    <rPh sb="23" eb="24">
      <t>イタ</t>
    </rPh>
    <phoneticPr fontId="6"/>
  </si>
  <si>
    <t>Ｆ☆☆☆☆証明書</t>
    <rPh sb="5" eb="8">
      <t>ショウメイショ</t>
    </rPh>
    <phoneticPr fontId="3"/>
  </si>
  <si>
    <t>kg</t>
  </si>
  <si>
    <t>ＡＢＣカッター目地シールＳ</t>
    <rPh sb="7" eb="9">
      <t>メジ</t>
    </rPh>
    <phoneticPr fontId="4" alignment="center"/>
  </si>
  <si>
    <t>ＡＢＣクイック５・７用顔料</t>
    <rPh sb="10" eb="11">
      <t>ヨウ</t>
    </rPh>
    <rPh sb="11" eb="13">
      <t>ガンリョウ</t>
    </rPh>
    <phoneticPr fontId="4" alignment="center"/>
  </si>
  <si>
    <t>g</t>
  </si>
  <si>
    <t>個</t>
    <rPh sb="0" eb="1">
      <t>コ</t>
    </rPh>
    <phoneticPr fontId="4" alignment="center"/>
  </si>
  <si>
    <t>ＡＢＣクイック７ （ラピッド＆コールド）</t>
    <rPh sb="7" eb="8">
      <t>セブン</t>
    </rPh>
    <phoneticPr fontId="4"/>
  </si>
  <si>
    <t>缶</t>
  </si>
  <si>
    <t>ＡＢＣクイック５ （コールド）</t>
    <rPh sb="7" eb="8">
      <t>ファイブ</t>
    </rPh>
    <phoneticPr fontId="4"/>
  </si>
  <si>
    <t>ＡＢＣクイック１ （スタンダード）</t>
    <rPh sb="7" eb="8">
      <t>ワン</t>
    </rPh>
    <phoneticPr fontId="4"/>
  </si>
  <si>
    <t>ＡＢＣ商会の養生シート</t>
  </si>
  <si>
    <t>本</t>
  </si>
  <si>
    <t>Ｌ</t>
  </si>
  <si>
    <t>缶</t>
    <rPh sb="0" eb="1">
      <t>カン</t>
    </rPh>
    <phoneticPr fontId="6"/>
  </si>
  <si>
    <t>袋</t>
  </si>
  <si>
    <t>袋</t>
    <rPh sb="0" eb="1">
      <t>フクロ</t>
    </rPh>
    <phoneticPr fontId="6"/>
  </si>
  <si>
    <t>Ｄ－ＴＯＰコート</t>
  </si>
  <si>
    <t>Ｄプライマー屋外用</t>
    <rPh sb="6" eb="9">
      <t>オクガイヨウ</t>
    </rPh>
    <phoneticPr fontId="6" alignment="center"/>
  </si>
  <si>
    <t>Ｄプライマー屋内用</t>
    <rPh sb="6" eb="9">
      <t>オクナイヨウ</t>
    </rPh>
    <phoneticPr fontId="6" alignment="center"/>
  </si>
  <si>
    <t>ＥＸガード</t>
  </si>
  <si>
    <t>ＮＲプライマー</t>
  </si>
  <si>
    <t>ＯＡクリアーコート</t>
  </si>
  <si>
    <t>缶</t>
    <rPh sb="0" eb="1">
      <t>カン</t>
    </rPh>
    <phoneticPr fontId="4" alignment="center"/>
  </si>
  <si>
    <t>ＲＣガード</t>
  </si>
  <si>
    <t>ℓ</t>
  </si>
  <si>
    <t>ＲＣガード＃Ｎ１</t>
  </si>
  <si>
    <t>ＲＣガード＃ｗ１</t>
  </si>
  <si>
    <t>ＲＣガードＰＫ</t>
  </si>
  <si>
    <t>ＲＣガードスプレータイプ</t>
  </si>
  <si>
    <t>1ℓ×4本</t>
    <rPh sb="4" eb="5">
      <t>ホン</t>
    </rPh>
    <phoneticPr fontId="4" alignment="center"/>
  </si>
  <si>
    <t>インテグラルカラー</t>
  </si>
  <si>
    <t>袋</t>
    <rPh sb="0" eb="1">
      <t>フクロ</t>
    </rPh>
    <phoneticPr fontId="4" alignment="center"/>
  </si>
  <si>
    <t>ウォータークリーナー</t>
  </si>
  <si>
    <t>エコストラーダ 骨材Ａ</t>
    <rPh sb="8" eb="10">
      <t>コツザイ</t>
    </rPh>
    <phoneticPr fontId="6"/>
  </si>
  <si>
    <t>エコストラーダ 骨材Ｂ</t>
    <rPh sb="8" eb="10">
      <t>コツザイ</t>
    </rPh>
    <phoneticPr fontId="4" alignment="center"/>
  </si>
  <si>
    <t>袋</t>
    <rPh sb="0" eb="1">
      <t>タイ</t>
    </rPh>
    <phoneticPr fontId="4" alignment="center"/>
  </si>
  <si>
    <t>エコストラーダ トップコート</t>
  </si>
  <si>
    <t>エコストラーダ バインダー</t>
  </si>
  <si>
    <t>カラーコート</t>
  </si>
  <si>
    <t>カラーコート用洗浄剤</t>
    <rPh sb="6" eb="7">
      <t>ヨウ</t>
    </rPh>
    <rPh sb="7" eb="9">
      <t>センジョウ</t>
    </rPh>
    <rPh sb="9" eb="10">
      <t>ザイ</t>
    </rPh>
    <phoneticPr fontId="6"/>
  </si>
  <si>
    <t>カラーハードＥＭ</t>
  </si>
  <si>
    <t>カラーハードＥＭ補修用粉体</t>
    <rPh sb="8" eb="11">
      <t>ホシュウヨウ</t>
    </rPh>
    <rPh sb="11" eb="12">
      <t>フン</t>
    </rPh>
    <rPh sb="12" eb="13">
      <t>タイ</t>
    </rPh>
    <phoneticPr fontId="6"/>
  </si>
  <si>
    <t>カラクリート</t>
  </si>
  <si>
    <t>カラクリート補修用粉体</t>
  </si>
  <si>
    <t>クイックモルタル</t>
  </si>
  <si>
    <t>クラックシール</t>
  </si>
  <si>
    <t>ケミステイン</t>
  </si>
  <si>
    <t>ケミステイン希釈液</t>
    <rPh sb="6" eb="8">
      <t>キシャク</t>
    </rPh>
    <rPh sb="8" eb="9">
      <t>エキ</t>
    </rPh>
    <phoneticPr fontId="6"/>
  </si>
  <si>
    <t>シェイクマンⅡ</t>
  </si>
  <si>
    <t>台</t>
  </si>
  <si>
    <t>ジョイントシール</t>
  </si>
  <si>
    <t>シリケートコート</t>
  </si>
  <si>
    <t>シリケートハードナーＪＰ</t>
  </si>
  <si>
    <t>スーパーガード液部</t>
    <rPh sb="7" eb="8">
      <t>エキ</t>
    </rPh>
    <rPh sb="8" eb="9">
      <t>ブ</t>
    </rPh>
    <phoneticPr fontId="6"/>
  </si>
  <si>
    <t>スーパーガード骨材部</t>
    <rPh sb="7" eb="9">
      <t>コツザイ</t>
    </rPh>
    <rPh sb="9" eb="10">
      <t>ブ</t>
    </rPh>
    <phoneticPr fontId="6"/>
  </si>
  <si>
    <t>スーパーガードプライマー</t>
  </si>
  <si>
    <t>スーパークイックフロア</t>
  </si>
  <si>
    <t>スーパークイックフロアプライマー</t>
  </si>
  <si>
    <t>本</t>
    <rPh sb="0" eb="1">
      <t>ホン</t>
    </rPh>
    <phoneticPr fontId="4" alignment="center"/>
  </si>
  <si>
    <t>ステンシルペーパー１６２cmサークル （糊つき型紙）</t>
  </si>
  <si>
    <t>ステンシルペーパー２３ （糊つき型紙）</t>
  </si>
  <si>
    <t>ステンシルペーパー９ （糊つき型紙）</t>
  </si>
  <si>
    <t>ストリートカラーＦ上塗り</t>
    <rPh sb="9" eb="11">
      <t>ウワヌリ</t>
    </rPh>
    <phoneticPr fontId="6"/>
  </si>
  <si>
    <t>ストリートカラーＧＳハード プライマー</t>
  </si>
  <si>
    <t>ストリートカラーＧＳハード プライマーＳ</t>
  </si>
  <si>
    <t>ストリートカラーＧＳハード上塗り</t>
    <rPh sb="13" eb="15">
      <t>ウワヌ</t>
    </rPh>
    <phoneticPr fontId="6"/>
  </si>
  <si>
    <t>ストリートカラーＮＳ 遮熱タイプ上塗り</t>
  </si>
  <si>
    <t>ストリートカラーＮＳ上塗り</t>
    <rPh sb="10" eb="12">
      <t>ウワヌリ</t>
    </rPh>
    <phoneticPr fontId="6"/>
  </si>
  <si>
    <t>スプレッドカラーＡ剤</t>
    <rPh sb="9" eb="10">
      <t>ザイ</t>
    </rPh>
    <phoneticPr fontId="4" alignment="center"/>
  </si>
  <si>
    <t>スプレッドカラーＢ剤</t>
    <rPh sb="9" eb="10">
      <t>ザイ</t>
    </rPh>
    <phoneticPr fontId="4" alignment="center"/>
  </si>
  <si>
    <t>スプレッドカラーＣ剤</t>
    <rPh sb="9" eb="10">
      <t>ザイ</t>
    </rPh>
    <phoneticPr fontId="4" alignment="center"/>
  </si>
  <si>
    <t>㎏</t>
  </si>
  <si>
    <t>スプレッドカラー下地処理材 基剤</t>
    <rPh sb="8" eb="10">
      <t>シタジ</t>
    </rPh>
    <rPh sb="10" eb="12">
      <t>ショリ</t>
    </rPh>
    <rPh sb="12" eb="13">
      <t>ザイ</t>
    </rPh>
    <phoneticPr fontId="6"/>
  </si>
  <si>
    <t>スプレッドカラー下地処理材 硬化剤</t>
    <rPh sb="8" eb="10">
      <t>シタジ</t>
    </rPh>
    <rPh sb="10" eb="12">
      <t>ショリ</t>
    </rPh>
    <rPh sb="12" eb="13">
      <t>ザイ</t>
    </rPh>
    <phoneticPr fontId="6"/>
  </si>
  <si>
    <t>スプレッドカラー下地処理材 粉体部</t>
    <rPh sb="8" eb="10">
      <t>シタジ</t>
    </rPh>
    <rPh sb="10" eb="12">
      <t>ショリ</t>
    </rPh>
    <rPh sb="12" eb="13">
      <t>ザイ</t>
    </rPh>
    <phoneticPr fontId="6"/>
  </si>
  <si>
    <t>スプレッドカラープライマー</t>
  </si>
  <si>
    <t>スムースコート液部</t>
    <rPh sb="7" eb="8">
      <t>エキ</t>
    </rPh>
    <rPh sb="8" eb="9">
      <t>ブ</t>
    </rPh>
    <phoneticPr fontId="6"/>
  </si>
  <si>
    <t>スムースコート粉体部</t>
    <rPh sb="7" eb="8">
      <t>コナ</t>
    </rPh>
    <rPh sb="8" eb="9">
      <t>カラダ</t>
    </rPh>
    <rPh sb="9" eb="10">
      <t>ブ</t>
    </rPh>
    <phoneticPr fontId="6"/>
  </si>
  <si>
    <t>セラミキュア</t>
  </si>
  <si>
    <t>セルフコートｉＯ上塗り材</t>
    <rPh sb="8" eb="10">
      <t>ウワヌ</t>
    </rPh>
    <rPh sb="11" eb="12">
      <t>ザイ</t>
    </rPh>
    <phoneticPr fontId="4" alignment="center"/>
  </si>
  <si>
    <t>セルフコートｉＯプライマー</t>
  </si>
  <si>
    <t>セルフコートｉＯプライマー 専用トナー</t>
  </si>
  <si>
    <t>本</t>
    <rPh sb="0" eb="1">
      <t>ホン</t>
    </rPh>
    <phoneticPr fontId="6" alignment="center"/>
  </si>
  <si>
    <t>デザインクリートＳＴ－ＨＹＰ トップカラー</t>
  </si>
  <si>
    <t>デザインクリートＳＴ－ＨＹＰ トップコート</t>
  </si>
  <si>
    <t>デザインクリートＳＴ－ＨＹＰ ベースカラー</t>
  </si>
  <si>
    <t>デザインクリートＳＴーＨＹＰ アスファルト用プライマー</t>
  </si>
  <si>
    <t>デザインクリートＳＴーＨＹＰ コンクリート用プライマーＳ</t>
  </si>
  <si>
    <t xml:space="preserve">デザインクリートビジュアルＳＰ 主材 液部   </t>
  </si>
  <si>
    <t xml:space="preserve">デザインクリートビジュアルＳＰ 主材 骨材部    </t>
  </si>
  <si>
    <t xml:space="preserve">デザインクリートビジュアル目地材 液部   </t>
  </si>
  <si>
    <t xml:space="preserve">デザインクリートビジュアル目地材 骨材部   </t>
  </si>
  <si>
    <t>デザインクリートリリースパウダー</t>
  </si>
  <si>
    <t>トーカスＳｉ （既調合タイプ）</t>
  </si>
  <si>
    <t>トーカスＳｉ （濃縮タイプ）</t>
  </si>
  <si>
    <t>トップコートＦＧ</t>
  </si>
  <si>
    <t>トップコートＨＧ</t>
  </si>
  <si>
    <t>トップコートＷ</t>
  </si>
  <si>
    <t>トップコートＷＧ</t>
  </si>
  <si>
    <t>ニューキュアコートＦ</t>
  </si>
  <si>
    <t>ニューキュアコートＮＳ</t>
  </si>
  <si>
    <t>ニューキュアコートクリア</t>
  </si>
  <si>
    <t>ニューキュアコートスーパーシール</t>
  </si>
  <si>
    <t>ネリフローＭ主材</t>
    <rPh sb="6" eb="7">
      <t>シュ</t>
    </rPh>
    <rPh sb="7" eb="8">
      <t>ザイ</t>
    </rPh>
    <phoneticPr fontId="4" alignment="center"/>
  </si>
  <si>
    <t>ネリフローＭプライマー</t>
  </si>
  <si>
    <t>ハードナーＳ</t>
  </si>
  <si>
    <t>ハードナーＳ 水性タイプ</t>
    <rPh sb="7" eb="9">
      <t>スイセイ</t>
    </rPh>
    <phoneticPr fontId="4" alignment="center"/>
  </si>
  <si>
    <t>ハイクリート</t>
  </si>
  <si>
    <t>箱</t>
  </si>
  <si>
    <t>ハイクリート北海道Ｎ</t>
    <rPh sb="6" eb="9">
      <t>ホッカイドウ</t>
    </rPh>
    <phoneticPr fontId="4" alignment="center"/>
  </si>
  <si>
    <t>箱</t>
    <rPh sb="0" eb="1">
      <t>ハコ</t>
    </rPh>
    <phoneticPr fontId="4" alignment="center"/>
  </si>
  <si>
    <t>ビジュアルステンシルプレート</t>
  </si>
  <si>
    <t>ビジュアルペーパー V-３１</t>
  </si>
  <si>
    <t>ビジュアルペーパー１２ｍ</t>
  </si>
  <si>
    <t>ビジュアルペーパー５1ｍ</t>
  </si>
  <si>
    <t>5㎝×10㎝</t>
  </si>
  <si>
    <t>フェロコン</t>
  </si>
  <si>
    <t>フェロコンハードＣ液部</t>
    <rPh sb="9" eb="10">
      <t>エキ</t>
    </rPh>
    <rPh sb="10" eb="11">
      <t>ブ</t>
    </rPh>
    <phoneticPr fontId="6"/>
  </si>
  <si>
    <t>フェロコンハードＨＶ</t>
  </si>
  <si>
    <t>フェロコンハードＳＷプライマー</t>
  </si>
  <si>
    <t>フェロコンハードＳＷ骨材部</t>
  </si>
  <si>
    <t>フェロコンハードＳ液部</t>
  </si>
  <si>
    <t>フェロコンハードプライマー</t>
  </si>
  <si>
    <t>フェロコンハード補修用粉体</t>
    <rPh sb="8" eb="11">
      <t>ホシュウヨウ</t>
    </rPh>
    <rPh sb="11" eb="12">
      <t>フン</t>
    </rPh>
    <rPh sb="12" eb="13">
      <t>タイ</t>
    </rPh>
    <phoneticPr fontId="6"/>
  </si>
  <si>
    <t>フェロコン補修用粉体</t>
  </si>
  <si>
    <t>フロアーブライトＣ</t>
  </si>
  <si>
    <t>フロアーブライトＧ</t>
  </si>
  <si>
    <t>フロアーブライトＨ</t>
  </si>
  <si>
    <t>フロアーブライトＭ</t>
  </si>
  <si>
    <t>フロアーブライトＳ</t>
  </si>
  <si>
    <t>フロアーブライトクリーナー</t>
  </si>
  <si>
    <t>フロアーブライトシーラー</t>
  </si>
  <si>
    <t>フロアーブライトシーラーＭ</t>
  </si>
  <si>
    <t>フロアーブライト専用塗布器 パイプ柄135cm付き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</si>
  <si>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パイプ柄135cm付き スポンジ１個付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</si>
  <si>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パイプ柄180cm付き</t>
    <rPh sb="8" eb="10">
      <t>センヨウ</t>
    </rPh>
    <rPh sb="10" eb="12">
      <t>トフ</t>
    </rPh>
    <rPh sb="12" eb="13">
      <t>キ</t>
    </rPh>
    <phoneticPr fontId="6"/>
  </si>
  <si>
    <t>フロアーブライト専用塗布器 パイプ柄180cm付き スポンジ１個付</t>
    <rPh sb="8" eb="10">
      <t>センヨウ</t>
    </rPh>
    <rPh sb="10" eb="12">
      <t>トフ</t>
    </rPh>
    <rPh sb="12" eb="13">
      <t>キ</t>
    </rPh>
    <phoneticPr fontId="6"/>
  </si>
  <si>
    <t>フロアリキッド</t>
  </si>
  <si>
    <t>ペーストデザインクリート ベースカラー（外部用）</t>
    <rPh sb="20" eb="22">
      <t>ガイブ</t>
    </rPh>
    <phoneticPr fontId="4" alignment="center"/>
  </si>
  <si>
    <t>ペーストデザインクリート ベースカラー（内部用）</t>
  </si>
  <si>
    <t>ペーパーステンシルカラーハードナー</t>
  </si>
  <si>
    <t>ラインズマン</t>
  </si>
  <si>
    <t>ラインズマン専用希釈剤</t>
    <rPh sb="6" eb="8">
      <t>センヨウ</t>
    </rPh>
    <rPh sb="8" eb="10">
      <t>キシャク</t>
    </rPh>
    <rPh sb="10" eb="11">
      <t>ザイ</t>
    </rPh>
    <phoneticPr fontId="6"/>
  </si>
  <si>
    <t>ラバクリートＦ液部</t>
    <rPh sb="7" eb="8">
      <t>エキ</t>
    </rPh>
    <rPh sb="8" eb="9">
      <t>ブ</t>
    </rPh>
    <phoneticPr fontId="4" alignment="center"/>
  </si>
  <si>
    <t>ラバクリートＦ下塗り材粉体部</t>
    <rPh sb="7" eb="9">
      <t>シタヌ</t>
    </rPh>
    <rPh sb="10" eb="11">
      <t>ザイ</t>
    </rPh>
    <rPh sb="11" eb="13">
      <t>コナカラダ</t>
    </rPh>
    <rPh sb="13" eb="14">
      <t>ブ</t>
    </rPh>
    <phoneticPr fontId="4" alignment="center"/>
  </si>
  <si>
    <t>ラバクリートＦプライマー</t>
  </si>
  <si>
    <t>ラバコンＡ</t>
    <rPh sb="4" eb="5">
      <t>エース</t>
    </rPh>
    <phoneticPr fontId="4" alignment="center"/>
  </si>
  <si>
    <t>リペアフロア厚付け用液部</t>
    <rPh sb="10" eb="11">
      <t>エキ</t>
    </rPh>
    <rPh sb="11" eb="12">
      <t>ブ</t>
    </rPh>
    <phoneticPr fontId="6"/>
  </si>
  <si>
    <t>リペアフロア厚付け用骨材部</t>
    <rPh sb="10" eb="12">
      <t>コツザイ</t>
    </rPh>
    <rPh sb="12" eb="13">
      <t>ブ</t>
    </rPh>
    <phoneticPr fontId="6"/>
  </si>
  <si>
    <t>リペアフロア薄付け用液部</t>
    <rPh sb="10" eb="11">
      <t>エキ</t>
    </rPh>
    <rPh sb="11" eb="12">
      <t>ブ</t>
    </rPh>
    <phoneticPr fontId="6"/>
  </si>
  <si>
    <t>リペアフロア薄付け用骨材部</t>
    <rPh sb="10" eb="12">
      <t>コツザイ</t>
    </rPh>
    <rPh sb="12" eb="13">
      <t>ブ</t>
    </rPh>
    <phoneticPr fontId="6"/>
  </si>
  <si>
    <t>フロアーブライト専用スポンジ</t>
    <rPh sb="8" eb="10">
      <t>センヨウ</t>
    </rPh>
    <phoneticPr fontId="4" alignment="center"/>
  </si>
  <si>
    <t>事業部長</t>
    <rPh sb="0" eb="2">
      <t>ジギョウ</t>
    </rPh>
    <rPh sb="2" eb="4">
      <t>ブチョウ</t>
    </rPh>
    <phoneticPr fontId="3"/>
  </si>
  <si>
    <t>備考</t>
    <rPh sb="0" eb="2">
      <t>ビコウ</t>
    </rPh>
    <phoneticPr fontId="3"/>
  </si>
  <si>
    <t>ＳＤＳ</t>
    <phoneticPr fontId="3"/>
  </si>
  <si>
    <t>※申請内容と実出荷内容に差異がある場合その理由を明確に記入し、特約店様社印押印の上、ご依頼ください。</t>
    <rPh sb="1" eb="3">
      <t>シンセイ</t>
    </rPh>
    <rPh sb="3" eb="5">
      <t>ナイヨウ</t>
    </rPh>
    <rPh sb="6" eb="7">
      <t>ジツ</t>
    </rPh>
    <rPh sb="7" eb="9">
      <t>シュッカ</t>
    </rPh>
    <rPh sb="9" eb="11">
      <t>ナイヨウ</t>
    </rPh>
    <rPh sb="12" eb="14">
      <t>サイ</t>
    </rPh>
    <rPh sb="17" eb="19">
      <t>バアイ</t>
    </rPh>
    <rPh sb="21" eb="23">
      <t>リユウ</t>
    </rPh>
    <rPh sb="24" eb="26">
      <t>メイカク</t>
    </rPh>
    <rPh sb="27" eb="29">
      <t>キニュウ</t>
    </rPh>
    <rPh sb="31" eb="33">
      <t>トクヤク</t>
    </rPh>
    <rPh sb="33" eb="34">
      <t>テン</t>
    </rPh>
    <rPh sb="34" eb="35">
      <t>サマ</t>
    </rPh>
    <rPh sb="35" eb="37">
      <t>シャイン</t>
    </rPh>
    <rPh sb="37" eb="39">
      <t>オウイン</t>
    </rPh>
    <rPh sb="40" eb="41">
      <t>ウエ</t>
    </rPh>
    <rPh sb="43" eb="45">
      <t>イライ</t>
    </rPh>
    <phoneticPr fontId="3"/>
  </si>
  <si>
    <t>※材料出荷（納入）証明書の記載は 実出荷数量が基本です。</t>
    <phoneticPr fontId="3"/>
  </si>
  <si>
    <t>／</t>
    <phoneticPr fontId="3"/>
  </si>
  <si>
    <t>ＡＢＣ無機アンカー（500ml）</t>
    <rPh sb="3" eb="5">
      <t>ムキ</t>
    </rPh>
    <phoneticPr fontId="3"/>
  </si>
  <si>
    <t>ＡＢＣ無機アンカー（150ml）</t>
    <rPh sb="3" eb="5">
      <t>ムキ</t>
    </rPh>
    <phoneticPr fontId="3"/>
  </si>
  <si>
    <t>㎏</t>
    <phoneticPr fontId="3"/>
  </si>
  <si>
    <t>箱</t>
    <rPh sb="0" eb="1">
      <t>ハコ</t>
    </rPh>
    <phoneticPr fontId="3"/>
  </si>
  <si>
    <t>ｅｉプラス（スタンダードタイプ）</t>
    <phoneticPr fontId="3"/>
  </si>
  <si>
    <t>ｅｈプラス（スタンダードタイプ）</t>
    <phoneticPr fontId="3"/>
  </si>
  <si>
    <t>ｅｉ／ｅｈプラスカートリッジ専用ガン</t>
    <rPh sb="14" eb="16">
      <t>センヨウ</t>
    </rPh>
    <phoneticPr fontId="3"/>
  </si>
  <si>
    <t>ｅｉプラス（カートリッジタイプ）　５０ｍｌ×１０本</t>
    <rPh sb="24" eb="25">
      <t>ホン</t>
    </rPh>
    <phoneticPr fontId="3"/>
  </si>
  <si>
    <t>ｅｈプラス（カートリッジタイプ）　５０ｍｌ×１０本</t>
    <phoneticPr fontId="3"/>
  </si>
  <si>
    <t>丁</t>
    <rPh sb="0" eb="1">
      <t>チョウ</t>
    </rPh>
    <phoneticPr fontId="3"/>
  </si>
  <si>
    <t>缶</t>
    <rPh sb="0" eb="1">
      <t>カン</t>
    </rPh>
    <phoneticPr fontId="3"/>
  </si>
  <si>
    <t>コンブリオプライマー</t>
    <phoneticPr fontId="3"/>
  </si>
  <si>
    <t>コンブリオバインダー</t>
    <phoneticPr fontId="3"/>
  </si>
  <si>
    <t>コンブリオ骨材</t>
    <rPh sb="5" eb="7">
      <t>コツザイ</t>
    </rPh>
    <phoneticPr fontId="3"/>
  </si>
  <si>
    <t>コンブリオ研磨補助液</t>
    <rPh sb="5" eb="7">
      <t>ケンマ</t>
    </rPh>
    <rPh sb="7" eb="9">
      <t>ホジョ</t>
    </rPh>
    <rPh sb="9" eb="10">
      <t>エキ</t>
    </rPh>
    <phoneticPr fontId="3"/>
  </si>
  <si>
    <t>袋</t>
    <rPh sb="0" eb="1">
      <t>フクロ</t>
    </rPh>
    <phoneticPr fontId="3"/>
  </si>
  <si>
    <t>リノステイン染色材</t>
    <rPh sb="6" eb="8">
      <t>センショク</t>
    </rPh>
    <rPh sb="8" eb="9">
      <t>ザイ</t>
    </rPh>
    <phoneticPr fontId="3"/>
  </si>
  <si>
    <t>ヴェレージアプライマー</t>
    <phoneticPr fontId="3"/>
  </si>
  <si>
    <t>ヴェレージア研磨補強剤</t>
    <rPh sb="6" eb="8">
      <t>ケンマ</t>
    </rPh>
    <rPh sb="8" eb="10">
      <t>ホキョウ</t>
    </rPh>
    <rPh sb="10" eb="11">
      <t>ザイ</t>
    </rPh>
    <phoneticPr fontId="3"/>
  </si>
  <si>
    <t>ヴェレージア主材</t>
    <rPh sb="6" eb="7">
      <t>シュ</t>
    </rPh>
    <rPh sb="7" eb="8">
      <t>ザイ</t>
    </rPh>
    <phoneticPr fontId="3"/>
  </si>
  <si>
    <t>ヴェレージアＴＲ骨材</t>
    <rPh sb="8" eb="10">
      <t>コツザイ</t>
    </rPh>
    <phoneticPr fontId="3"/>
  </si>
  <si>
    <t>タイトカラー</t>
    <phoneticPr fontId="3"/>
  </si>
  <si>
    <t>株式会社エービーシー商会
 化成品事業部・無機建材事業部</t>
    <rPh sb="14" eb="17">
      <t>カセイヒン</t>
    </rPh>
    <rPh sb="17" eb="19">
      <t>ジギョウ</t>
    </rPh>
    <rPh sb="19" eb="20">
      <t>ブ</t>
    </rPh>
    <rPh sb="21" eb="23">
      <t>ムキ</t>
    </rPh>
    <rPh sb="23" eb="25">
      <t>ケンザイ</t>
    </rPh>
    <rPh sb="25" eb="27">
      <t>ジギョウ</t>
    </rPh>
    <rPh sb="27" eb="28">
      <t>ブ</t>
    </rPh>
    <phoneticPr fontId="3"/>
  </si>
  <si>
    <t>Ｒ床用トーナー</t>
  </si>
  <si>
    <t>ＲＰ促進剤</t>
    <rPh sb="2" eb="5">
      <t>ソクシンザイ</t>
    </rPh>
    <phoneticPr fontId="3"/>
  </si>
  <si>
    <t>アース板</t>
  </si>
  <si>
    <t>枚入</t>
    <rPh sb="0" eb="1">
      <t>マイ</t>
    </rPh>
    <rPh sb="1" eb="2">
      <t>イ</t>
    </rPh>
    <phoneticPr fontId="3"/>
  </si>
  <si>
    <t>アセトン</t>
  </si>
  <si>
    <t>アランダム骨材</t>
  </si>
  <si>
    <t>ウレタン用共通プライマー</t>
  </si>
  <si>
    <t>ウレタン用共通プライマーＮＸ</t>
  </si>
  <si>
    <t>ウレタン用層間プライマーＮＸ</t>
  </si>
  <si>
    <t>ウレタン用低臭プライマーＮＸ</t>
  </si>
  <si>
    <t>ウレタン用洗浄剤</t>
  </si>
  <si>
    <t>ＡＢＣフィラー</t>
  </si>
  <si>
    <t>ＡＢＣ幅木用接着剤</t>
    <rPh sb="3" eb="5">
      <t>ハバキ</t>
    </rPh>
    <rPh sb="5" eb="6">
      <t>ヨウ</t>
    </rPh>
    <rPh sb="6" eb="9">
      <t>セッチャクザイ</t>
    </rPh>
    <phoneticPr fontId="3"/>
  </si>
  <si>
    <t>ＡＢＣ速硬化パテ</t>
  </si>
  <si>
    <t>ＡＢＣ硬質面用プライマー</t>
  </si>
  <si>
    <t>ＡＢＣ浸透プライマー</t>
  </si>
  <si>
    <t>ＡＢＣタイル面用プライマー</t>
    <rPh sb="6" eb="7">
      <t>メン</t>
    </rPh>
    <rPh sb="7" eb="8">
      <t>ヨウ</t>
    </rPh>
    <phoneticPr fontId="3"/>
  </si>
  <si>
    <t>ＡＢＣラインコート水性</t>
    <rPh sb="9" eb="11">
      <t>スイセイ</t>
    </rPh>
    <phoneticPr fontId="3"/>
  </si>
  <si>
    <t>ＡＢＣ除電剤</t>
  </si>
  <si>
    <t>ＡＢＣ抗菌剤</t>
  </si>
  <si>
    <t>ＡＢＣプライマリーＵ基剤</t>
    <rPh sb="10" eb="12">
      <t>キザイ</t>
    </rPh>
    <phoneticPr fontId="3"/>
  </si>
  <si>
    <t>ＡＢＣプライマリーＵ硬化剤</t>
    <rPh sb="10" eb="12">
      <t>コウカ</t>
    </rPh>
    <rPh sb="12" eb="13">
      <t>ザイ</t>
    </rPh>
    <phoneticPr fontId="3"/>
  </si>
  <si>
    <t>ＡＢＣプライマリーＵ紛体</t>
    <rPh sb="10" eb="12">
      <t>フンタイ</t>
    </rPh>
    <phoneticPr fontId="3"/>
  </si>
  <si>
    <t>袋</t>
    <rPh sb="0" eb="1">
      <t>タイ</t>
    </rPh>
    <phoneticPr fontId="3"/>
  </si>
  <si>
    <t>ＡＢＣプライマリーＵ促進剤</t>
    <rPh sb="10" eb="13">
      <t>ソクシンザイ</t>
    </rPh>
    <phoneticPr fontId="3"/>
  </si>
  <si>
    <t>オクチル酸コバルト</t>
  </si>
  <si>
    <t>カラートップＡ</t>
  </si>
  <si>
    <t>カラートップＤＬ中塗材</t>
  </si>
  <si>
    <t>カラートップＤＬ上塗材</t>
  </si>
  <si>
    <t>カラートップＤＬ上塗促進剤</t>
  </si>
  <si>
    <t>カラートップＤＬタフ上吹剤ＮＸ</t>
  </si>
  <si>
    <t>カラートップＤＬ艶消し剤</t>
  </si>
  <si>
    <t>カラートップＦ</t>
  </si>
  <si>
    <t>カラートップＦトップ</t>
  </si>
  <si>
    <t>カラートップＦトップ専用うすめ液</t>
  </si>
  <si>
    <t>カラートップＦプライマー</t>
  </si>
  <si>
    <t>カラートップＦ改修用プライマー</t>
  </si>
  <si>
    <t>カラートップＦ専用うすめ液</t>
  </si>
  <si>
    <t>カラートップＨ</t>
  </si>
  <si>
    <t>カラートップＳＲトップコート外部用</t>
  </si>
  <si>
    <t>カラートップＳＲトップコート外部用専用うすめ液</t>
  </si>
  <si>
    <t>カラートップＳＲトップコート内部用</t>
  </si>
  <si>
    <t>カラートップＳＲ仕上材（１液型）専用促進剤</t>
    <rPh sb="16" eb="18">
      <t>センヨウ</t>
    </rPh>
    <rPh sb="18" eb="21">
      <t>ソクシンザイ</t>
    </rPh>
    <phoneticPr fontId="3"/>
  </si>
  <si>
    <t>カラートップＳＲ補強用クロス</t>
  </si>
  <si>
    <t>ｍ巻</t>
    <rPh sb="1" eb="2">
      <t>マ</t>
    </rPh>
    <phoneticPr fontId="3"/>
  </si>
  <si>
    <t>本</t>
    <rPh sb="0" eb="1">
      <t>ホン</t>
    </rPh>
    <phoneticPr fontId="3"/>
  </si>
  <si>
    <t>カラートップＳＲ遮熱用トップコート</t>
  </si>
  <si>
    <t>カラートップＳＲ遮熱用トップコートうすめ液</t>
  </si>
  <si>
    <t>カラートップＳＲ遮熱用トップコート硬化促進剤</t>
  </si>
  <si>
    <t>カラートップＵ基剤</t>
  </si>
  <si>
    <t>カラートップＵ着色剤</t>
  </si>
  <si>
    <t>カーボンサーフェイスマット</t>
  </si>
  <si>
    <t>ガラステープ</t>
  </si>
  <si>
    <t>鹿島硅砂１号</t>
    <rPh sb="5" eb="6">
      <t>ゴウ</t>
    </rPh>
    <phoneticPr fontId="3"/>
  </si>
  <si>
    <t>鹿島硅砂２号</t>
    <rPh sb="5" eb="6">
      <t>ゴウ</t>
    </rPh>
    <phoneticPr fontId="3"/>
  </si>
  <si>
    <t>鹿島硅砂３号Ａ</t>
    <rPh sb="5" eb="6">
      <t>ゴウ</t>
    </rPh>
    <phoneticPr fontId="3"/>
  </si>
  <si>
    <t>鹿島硅砂３号Ｂ</t>
    <rPh sb="5" eb="6">
      <t>ゴウ</t>
    </rPh>
    <phoneticPr fontId="3"/>
  </si>
  <si>
    <t>キープコートＡＵ</t>
  </si>
  <si>
    <t>キープコートＡＵ専用うすめ液</t>
  </si>
  <si>
    <t>ＱＱ処理材Ⅰ</t>
  </si>
  <si>
    <t>クイックＥ硬化剤</t>
  </si>
  <si>
    <t>クイックボンデ基剤</t>
  </si>
  <si>
    <t>クイックボンデ硬化剤</t>
  </si>
  <si>
    <t>グラス組布</t>
    <rPh sb="3" eb="4">
      <t>ク</t>
    </rPh>
    <rPh sb="4" eb="5">
      <t>ヌノ</t>
    </rPh>
    <phoneticPr fontId="3"/>
  </si>
  <si>
    <t>ケミクリートＥ基剤</t>
  </si>
  <si>
    <t>ケミクリートＥ硬化剤</t>
  </si>
  <si>
    <t>ケミクリートＥ下塗専用速硬化剤</t>
  </si>
  <si>
    <t>ケミクリートＥベースコート基剤</t>
  </si>
  <si>
    <t>ケミクリートＥベースコート硬化剤</t>
  </si>
  <si>
    <t>ケミクリートＥプライマー</t>
  </si>
  <si>
    <t>ケミクリートＥ１基剤</t>
    <rPh sb="8" eb="10">
      <t>キザイ</t>
    </rPh>
    <phoneticPr fontId="3"/>
  </si>
  <si>
    <t>ケミクリートＥ１硬化剤</t>
    <rPh sb="8" eb="10">
      <t>コウカ</t>
    </rPh>
    <rPh sb="10" eb="11">
      <t>ザイ</t>
    </rPh>
    <phoneticPr fontId="3"/>
  </si>
  <si>
    <t>ケミクリートＥ１パテ</t>
  </si>
  <si>
    <t>ケミクリートＥ ＲＳトップコート</t>
  </si>
  <si>
    <t>ケミクリートＥ-ＲＦ</t>
  </si>
  <si>
    <t>ケミクリートＥ-ＲＷ</t>
  </si>
  <si>
    <t>ケミクリートＥＱ基剤</t>
    <rPh sb="8" eb="10">
      <t>キザイ</t>
    </rPh>
    <phoneticPr fontId="3"/>
  </si>
  <si>
    <t>ケミクリートＥＱ硬化剤</t>
    <rPh sb="8" eb="10">
      <t>コウカ</t>
    </rPh>
    <rPh sb="10" eb="11">
      <t>ザイ</t>
    </rPh>
    <phoneticPr fontId="3"/>
  </si>
  <si>
    <t>ケミクリートＥＱ添加剤</t>
    <rPh sb="8" eb="11">
      <t>テンカザイ</t>
    </rPh>
    <phoneticPr fontId="3"/>
  </si>
  <si>
    <t>ケミクリートＥＰカラー</t>
  </si>
  <si>
    <t>ケミクリートＥＸ</t>
  </si>
  <si>
    <t>ケミクリートＥＸ基剤</t>
    <rPh sb="8" eb="10">
      <t>キザイ</t>
    </rPh>
    <phoneticPr fontId="3"/>
  </si>
  <si>
    <t>ケミクリートＥＸ硬化剤</t>
    <rPh sb="8" eb="10">
      <t>コウカ</t>
    </rPh>
    <rPh sb="10" eb="11">
      <t>ザイ</t>
    </rPh>
    <phoneticPr fontId="3"/>
  </si>
  <si>
    <t>ケミクリートＥＸ-ＲＷ</t>
  </si>
  <si>
    <t>ケミクリートＨＲ</t>
  </si>
  <si>
    <t>ケミクリートＭＳプライマー用基剤</t>
  </si>
  <si>
    <t>ケミクリートＭＳペースト用基剤（一般）</t>
    <rPh sb="16" eb="18">
      <t>イッパン</t>
    </rPh>
    <phoneticPr fontId="3"/>
  </si>
  <si>
    <t>ケミクリートＭＳペースト用基剤（熱水）</t>
    <rPh sb="16" eb="18">
      <t>ネッスイ</t>
    </rPh>
    <phoneticPr fontId="3"/>
  </si>
  <si>
    <t>ケミクリートＭＳモルタル用基剤</t>
  </si>
  <si>
    <t>ケミクリートＭＳペースト用骨材</t>
  </si>
  <si>
    <t>ケミクリートＭＳモルタル用骨材</t>
  </si>
  <si>
    <t>ケミクリートＭＳ厚付用骨材</t>
  </si>
  <si>
    <t>ケミクリートＭＳ促進剤</t>
  </si>
  <si>
    <t>ケミクリートＭＳ洗浄剤</t>
  </si>
  <si>
    <t>ケミクリートＭＳトーナー</t>
  </si>
  <si>
    <t>ケミクリートＭＳ・Ｌプライマー基剤２</t>
  </si>
  <si>
    <t>ケミクリートＭＳ・Ｌペースト基剤</t>
  </si>
  <si>
    <t>ケミクリートＭＳ・Ｌモルタル基剤</t>
  </si>
  <si>
    <t>ケミクリートＭＳ・Ｌトップコート基剤</t>
  </si>
  <si>
    <t>ケミクリートＭＳ・Ｌ促進剤</t>
  </si>
  <si>
    <t>ケミクリートＭＳ・Ｌトーナー</t>
  </si>
  <si>
    <t>ケミクリートＮＥプライマー</t>
  </si>
  <si>
    <t>ケミクリートＮＥプライマー用うすめ液</t>
  </si>
  <si>
    <t>ケミクリートＳＶ Ｕプライマー</t>
  </si>
  <si>
    <t>ケミクリートＳＶ ＤＡプライマー基剤</t>
  </si>
  <si>
    <t>ケミクリートＳＶフレーク鉄面用プライマー基剤</t>
  </si>
  <si>
    <t>ケミクリートＳＶフレーク基剤</t>
  </si>
  <si>
    <t>ケミクリートＳＶ ＣＰプライマー基剤</t>
  </si>
  <si>
    <t>ケミクリートＳＶ基剤(コバルト内添タイプ)</t>
  </si>
  <si>
    <t>ケミクリートＳＶ基剤ＦＲ</t>
  </si>
  <si>
    <t>ケミクリートＳＶ5000基剤</t>
  </si>
  <si>
    <t>ケミクリートＳＶ5000基剤 Ｆタイプ</t>
  </si>
  <si>
    <t>ケミクリートＳＶ5000基剤ＦＲ</t>
  </si>
  <si>
    <t>ケミクリートＳＶ7000基剤</t>
  </si>
  <si>
    <t>ケミクリートＳＶＸ基剤</t>
    <rPh sb="9" eb="11">
      <t>キザイ</t>
    </rPh>
    <phoneticPr fontId="3"/>
  </si>
  <si>
    <t>ケミクリートＳＶＸ専用硬化剤</t>
    <rPh sb="9" eb="11">
      <t>センヨウ</t>
    </rPh>
    <rPh sb="11" eb="13">
      <t>コウカ</t>
    </rPh>
    <rPh sb="13" eb="14">
      <t>ザイ</t>
    </rPh>
    <phoneticPr fontId="3"/>
  </si>
  <si>
    <t>ケミクリートＶ基剤</t>
  </si>
  <si>
    <t>ケミクリートＶトップフィラー</t>
  </si>
  <si>
    <t>ケミクリートＷ１４９プライマー基剤</t>
    <rPh sb="15" eb="17">
      <t>キザイ</t>
    </rPh>
    <phoneticPr fontId="3"/>
  </si>
  <si>
    <t>ケミクリートＷ１４９パテ基剤</t>
    <rPh sb="12" eb="14">
      <t>キザイ</t>
    </rPh>
    <phoneticPr fontId="3"/>
  </si>
  <si>
    <t>ケミクリートＷ１４９パテ添加剤</t>
    <rPh sb="12" eb="15">
      <t>テンカザイ</t>
    </rPh>
    <phoneticPr fontId="3"/>
  </si>
  <si>
    <t>ケミクリートＷ１４９基剤</t>
    <rPh sb="10" eb="12">
      <t>キザイ</t>
    </rPh>
    <phoneticPr fontId="3"/>
  </si>
  <si>
    <t>ケミクリートＷ１４９上塗基剤</t>
    <rPh sb="10" eb="12">
      <t>ウワヌ</t>
    </rPh>
    <rPh sb="12" eb="14">
      <t>キザイ</t>
    </rPh>
    <phoneticPr fontId="3"/>
  </si>
  <si>
    <t>ケミクリート白化除去剤</t>
  </si>
  <si>
    <t>ケミクリートプライマーＮＳ</t>
  </si>
  <si>
    <t>ケミクリートフリーズＥ下塗材</t>
    <rPh sb="11" eb="12">
      <t>シタ</t>
    </rPh>
    <phoneticPr fontId="3"/>
  </si>
  <si>
    <t>ケミクリートフリーズＥ</t>
  </si>
  <si>
    <t>ケミクリートフリーズＰＨプライマーＦ</t>
  </si>
  <si>
    <t>ケミクリートフリーズＰＨ Ｆ</t>
  </si>
  <si>
    <t>ケミクリートフリーズＰＨ ＳＴ</t>
  </si>
  <si>
    <t>ケミコンダクトＲＥ</t>
  </si>
  <si>
    <t>ケミコンダクトＲＥ洗浄剤</t>
  </si>
  <si>
    <t>ケミコンダクトプライマーＧ</t>
  </si>
  <si>
    <t>ケミコンダクトＳＥ</t>
  </si>
  <si>
    <t>ケミコンダクトＶＣ基剤</t>
    <rPh sb="9" eb="11">
      <t>キザイ</t>
    </rPh>
    <phoneticPr fontId="3"/>
  </si>
  <si>
    <t>ケミコンダクトＶＣ硬化剤</t>
    <rPh sb="9" eb="11">
      <t>コウカ</t>
    </rPh>
    <rPh sb="11" eb="12">
      <t>ザイ</t>
    </rPh>
    <phoneticPr fontId="3"/>
  </si>
  <si>
    <t>ケミコンダクトＶＣ促進希釈剤Ｎ</t>
    <rPh sb="9" eb="11">
      <t>ソクシン</t>
    </rPh>
    <rPh sb="11" eb="13">
      <t>キシャク</t>
    </rPh>
    <rPh sb="13" eb="14">
      <t>ザイ</t>
    </rPh>
    <phoneticPr fontId="3"/>
  </si>
  <si>
    <t>ケミベスト</t>
  </si>
  <si>
    <t>硅砂３号</t>
    <rPh sb="3" eb="4">
      <t>ゴウ</t>
    </rPh>
    <phoneticPr fontId="3"/>
  </si>
  <si>
    <t>硅砂４号</t>
    <rPh sb="3" eb="4">
      <t>ゴウ</t>
    </rPh>
    <phoneticPr fontId="3"/>
  </si>
  <si>
    <t>硅砂５号</t>
    <rPh sb="3" eb="4">
      <t>ゴウ</t>
    </rPh>
    <phoneticPr fontId="3"/>
  </si>
  <si>
    <t>硅砂６号</t>
    <rPh sb="3" eb="4">
      <t>ゴウ</t>
    </rPh>
    <phoneticPr fontId="3"/>
  </si>
  <si>
    <t>硅砂７号</t>
    <rPh sb="3" eb="4">
      <t>ゴウ</t>
    </rPh>
    <phoneticPr fontId="3"/>
  </si>
  <si>
    <t>硅砂８号</t>
    <rPh sb="3" eb="4">
      <t>ゴウ</t>
    </rPh>
    <phoneticPr fontId="3"/>
  </si>
  <si>
    <t>硅砂プレミックス</t>
  </si>
  <si>
    <t>硅砂粉</t>
  </si>
  <si>
    <t>枚</t>
    <rPh sb="0" eb="1">
      <t>マイ</t>
    </rPh>
    <phoneticPr fontId="3"/>
  </si>
  <si>
    <t>スチレンモノマー</t>
  </si>
  <si>
    <t>セーフティコートタイル</t>
  </si>
  <si>
    <t>セーフティコート硬化促進剤</t>
  </si>
  <si>
    <t>セラＲコーナー 直線部材</t>
  </si>
  <si>
    <t>本入</t>
    <rPh sb="0" eb="1">
      <t>ホン</t>
    </rPh>
    <rPh sb="1" eb="2">
      <t>イ</t>
    </rPh>
    <phoneticPr fontId="3"/>
  </si>
  <si>
    <t>セラＲコーナー 出隅部材</t>
  </si>
  <si>
    <t>個入</t>
    <rPh sb="0" eb="1">
      <t>コ</t>
    </rPh>
    <rPh sb="1" eb="2">
      <t>イ</t>
    </rPh>
    <phoneticPr fontId="3"/>
  </si>
  <si>
    <t>セラＲコーナー 入隅部材</t>
  </si>
  <si>
    <t>速硬下地材６０</t>
  </si>
  <si>
    <t>素地調整材ＷＥ</t>
  </si>
  <si>
    <t>タフクリートＦＬ硬化剤</t>
  </si>
  <si>
    <t>タフクリートＦＬ骨材</t>
  </si>
  <si>
    <t>タフクリートＭＨ基剤</t>
  </si>
  <si>
    <t>タフクリートＭＨ硬化剤</t>
  </si>
  <si>
    <t>タフクリートＭＨ骨材</t>
  </si>
  <si>
    <t>タフクリート幅木用カラー</t>
  </si>
  <si>
    <t>タフクリートＬＲ基剤</t>
    <rPh sb="8" eb="10">
      <t>キザイ</t>
    </rPh>
    <phoneticPr fontId="3"/>
  </si>
  <si>
    <t>タフクリートＬＲ硬化剤</t>
    <rPh sb="8" eb="10">
      <t>コウカ</t>
    </rPh>
    <rPh sb="10" eb="11">
      <t>ザイ</t>
    </rPh>
    <phoneticPr fontId="3"/>
  </si>
  <si>
    <t>タフクリートＬＲ紛体</t>
    <rPh sb="8" eb="10">
      <t>フンタイ</t>
    </rPh>
    <phoneticPr fontId="3"/>
  </si>
  <si>
    <t>タフクリートＳＤ基剤</t>
    <rPh sb="8" eb="10">
      <t>キザイ</t>
    </rPh>
    <phoneticPr fontId="3"/>
  </si>
  <si>
    <t>タフクリートＳＤ硬化剤</t>
    <rPh sb="8" eb="10">
      <t>コウカ</t>
    </rPh>
    <rPh sb="10" eb="11">
      <t>ザイ</t>
    </rPh>
    <phoneticPr fontId="3"/>
  </si>
  <si>
    <t>タフクリートＳＤ骨材</t>
    <rPh sb="8" eb="10">
      <t>コツザイ</t>
    </rPh>
    <phoneticPr fontId="3"/>
  </si>
  <si>
    <t>タフクリートＭＷ基剤</t>
    <rPh sb="8" eb="10">
      <t>キザイ</t>
    </rPh>
    <phoneticPr fontId="3"/>
  </si>
  <si>
    <t>タフクリートＭＷ硬化剤</t>
    <rPh sb="8" eb="10">
      <t>コウカ</t>
    </rPh>
    <rPh sb="10" eb="11">
      <t>ザイ</t>
    </rPh>
    <phoneticPr fontId="3"/>
  </si>
  <si>
    <t>タフクリートＭＷ骨材</t>
    <rPh sb="8" eb="10">
      <t>コツザイ</t>
    </rPh>
    <phoneticPr fontId="3"/>
  </si>
  <si>
    <t>タフクリートＭＷタックコート基剤</t>
    <rPh sb="14" eb="16">
      <t>キザイ</t>
    </rPh>
    <phoneticPr fontId="3"/>
  </si>
  <si>
    <t>タフクリートＭＷタックコート硬化剤</t>
    <rPh sb="14" eb="16">
      <t>コウカ</t>
    </rPh>
    <rPh sb="16" eb="17">
      <t>ザイ</t>
    </rPh>
    <phoneticPr fontId="3"/>
  </si>
  <si>
    <t>タフクリートＨＦ幅木用カラー</t>
    <rPh sb="10" eb="11">
      <t>ヨウ</t>
    </rPh>
    <phoneticPr fontId="3"/>
  </si>
  <si>
    <t>タフクリートＨＦ下塗材</t>
  </si>
  <si>
    <t>タフクリートＨＦ下塗材基剤</t>
    <rPh sb="11" eb="13">
      <t>キザイ</t>
    </rPh>
    <phoneticPr fontId="3"/>
  </si>
  <si>
    <t>タフクリートＨＦ下塗材硬化剤</t>
    <rPh sb="11" eb="13">
      <t>コウカ</t>
    </rPh>
    <rPh sb="13" eb="14">
      <t>ザイ</t>
    </rPh>
    <phoneticPr fontId="3"/>
  </si>
  <si>
    <t>タフクリートＨＦ抗菌剤</t>
    <rPh sb="8" eb="11">
      <t>コウキンザイ</t>
    </rPh>
    <phoneticPr fontId="3"/>
  </si>
  <si>
    <t>助促進剤Ｖ</t>
    <rPh sb="0" eb="1">
      <t>タス</t>
    </rPh>
    <rPh sb="1" eb="4">
      <t>ソクシンザイ</t>
    </rPh>
    <phoneticPr fontId="3"/>
  </si>
  <si>
    <t>白色セメント</t>
    <rPh sb="0" eb="2">
      <t>ハクショク</t>
    </rPh>
    <phoneticPr fontId="3"/>
  </si>
  <si>
    <t>タフクリートＮＴ基剤</t>
    <rPh sb="8" eb="10">
      <t>キザイ</t>
    </rPh>
    <phoneticPr fontId="3"/>
  </si>
  <si>
    <t>タフクリートＮＴ硬化剤</t>
    <rPh sb="8" eb="10">
      <t>コウカ</t>
    </rPh>
    <rPh sb="10" eb="11">
      <t>ザイ</t>
    </rPh>
    <phoneticPr fontId="3"/>
  </si>
  <si>
    <t>タフクリートＮＴ骨材</t>
    <rPh sb="8" eb="10">
      <t>コツザイ</t>
    </rPh>
    <phoneticPr fontId="3"/>
  </si>
  <si>
    <t>タフクリートＮＴ専用促進剤</t>
    <rPh sb="8" eb="10">
      <t>センヨウ</t>
    </rPh>
    <rPh sb="10" eb="13">
      <t>ソクシンザイ</t>
    </rPh>
    <phoneticPr fontId="3"/>
  </si>
  <si>
    <t>ダモＳＵＳ304脱気筒</t>
  </si>
  <si>
    <t>ダモ脱気盤</t>
  </si>
  <si>
    <t>ナイパーＮＳ</t>
  </si>
  <si>
    <t>ナフテン酸コバルト</t>
  </si>
  <si>
    <t>ネオ・エメリー Ｂ</t>
  </si>
  <si>
    <t>パーキングガード水性</t>
    <rPh sb="8" eb="10">
      <t>スイセイ</t>
    </rPh>
    <phoneticPr fontId="3"/>
  </si>
  <si>
    <t>パーキングガード水性基剤</t>
    <rPh sb="8" eb="10">
      <t>スイセイ</t>
    </rPh>
    <phoneticPr fontId="3"/>
  </si>
  <si>
    <t>パーキングガード水性硬化剤</t>
    <rPh sb="8" eb="10">
      <t>スイセイ</t>
    </rPh>
    <rPh sb="10" eb="12">
      <t>コウカ</t>
    </rPh>
    <rPh sb="12" eb="13">
      <t>ザイ</t>
    </rPh>
    <phoneticPr fontId="3"/>
  </si>
  <si>
    <t>パークコートストーンプライマー</t>
  </si>
  <si>
    <t>パークコートストーンバインダー</t>
  </si>
  <si>
    <t>パークコートストーン専用促進剤</t>
  </si>
  <si>
    <t>パークコートストーン骨材</t>
  </si>
  <si>
    <t>パークコートサンドバインダー硬化剤</t>
  </si>
  <si>
    <t>パークコートサンド骨材</t>
  </si>
  <si>
    <t>パークコートゴムチップカラープライマー</t>
  </si>
  <si>
    <t>パークコートゴムチップカラー促進剤</t>
  </si>
  <si>
    <t>パークコートゴムチップカラー骨材</t>
  </si>
  <si>
    <t>パークコートゴムチップカラー顔料</t>
  </si>
  <si>
    <t>パークコートゴムチップカラーＨＳ骨材</t>
    <rPh sb="16" eb="18">
      <t>コツザイ</t>
    </rPh>
    <phoneticPr fontId="3"/>
  </si>
  <si>
    <t>パークコートＰＥ骨材</t>
    <rPh sb="8" eb="10">
      <t>コツザイ</t>
    </rPh>
    <phoneticPr fontId="3"/>
  </si>
  <si>
    <t>パークコートＰＥ自然石</t>
    <rPh sb="8" eb="11">
      <t>シゼンセキ</t>
    </rPh>
    <phoneticPr fontId="3"/>
  </si>
  <si>
    <t>パークコートＰＥ促進剤ＮＹ</t>
    <rPh sb="8" eb="11">
      <t>ソクシンザイ</t>
    </rPh>
    <phoneticPr fontId="3"/>
  </si>
  <si>
    <t>パークコートＮＳ５０００</t>
  </si>
  <si>
    <t>パークコートＮＳ５０００専用うすめ液</t>
  </si>
  <si>
    <t>ＢＮトップはじき防止剤</t>
  </si>
  <si>
    <t>ピットマーク中塗</t>
    <rPh sb="6" eb="8">
      <t>ナカヌ</t>
    </rPh>
    <phoneticPr fontId="3"/>
  </si>
  <si>
    <t>ピットマーク上塗</t>
    <rPh sb="6" eb="8">
      <t>ウワヌ</t>
    </rPh>
    <phoneticPr fontId="3"/>
  </si>
  <si>
    <t>ビューコート基剤</t>
  </si>
  <si>
    <t>ビューコート促進希釈剤Ｎ</t>
  </si>
  <si>
    <t>ビューコート中塗材</t>
  </si>
  <si>
    <t>ビューコート中塗材基剤</t>
    <rPh sb="9" eb="11">
      <t>キザイ</t>
    </rPh>
    <phoneticPr fontId="3"/>
  </si>
  <si>
    <t>ビューコート中塗材硬化剤</t>
    <rPh sb="9" eb="11">
      <t>コウカ</t>
    </rPh>
    <rPh sb="11" eb="12">
      <t>ザイ</t>
    </rPh>
    <phoneticPr fontId="3"/>
  </si>
  <si>
    <t>ビューコート中塗材促進希釈剤</t>
    <rPh sb="9" eb="11">
      <t>ソクシン</t>
    </rPh>
    <rPh sb="11" eb="13">
      <t>キシャク</t>
    </rPh>
    <rPh sb="13" eb="14">
      <t>ザイ</t>
    </rPh>
    <phoneticPr fontId="3"/>
  </si>
  <si>
    <t>ファンコートＧＨ基剤</t>
    <rPh sb="8" eb="10">
      <t>キザイ</t>
    </rPh>
    <phoneticPr fontId="3"/>
  </si>
  <si>
    <t>ファンコートＧＨ硬化剤</t>
    <rPh sb="8" eb="10">
      <t>コウカ</t>
    </rPh>
    <rPh sb="10" eb="11">
      <t>ザイ</t>
    </rPh>
    <phoneticPr fontId="3"/>
  </si>
  <si>
    <t>ファンコート共通添加剤</t>
    <rPh sb="6" eb="8">
      <t>キョウツウ</t>
    </rPh>
    <rPh sb="8" eb="11">
      <t>テンカザイ</t>
    </rPh>
    <phoneticPr fontId="3"/>
  </si>
  <si>
    <t>フィット幅木</t>
  </si>
  <si>
    <t>フィット幅木用Ｒ面木</t>
  </si>
  <si>
    <t>プロテクリートＥプライマー</t>
  </si>
  <si>
    <t>プロテクリートＥパテ</t>
  </si>
  <si>
    <t>プロテクリートＥ</t>
  </si>
  <si>
    <t>プロテクリートＶプライマー基剤</t>
  </si>
  <si>
    <t>プロテクリートＶプライマー・Ｖパテ共通硬化剤</t>
  </si>
  <si>
    <t>プロテクリートＶパテ用添加剤</t>
  </si>
  <si>
    <t>プロテクリートＶフレーク基剤</t>
  </si>
  <si>
    <t>プロテクリートＶ中塗基剤</t>
  </si>
  <si>
    <t>プロテクリートＶ上塗基剤</t>
  </si>
  <si>
    <t>プラントリペア 目地クイック用カートリッジガン</t>
  </si>
  <si>
    <t>プラントリペア 目地クイック用スタティックミキサー</t>
  </si>
  <si>
    <t>プラントリペア ＨＡＹＡＴＥコンクリート用プライマー</t>
  </si>
  <si>
    <t>プラントリペア 穴モル</t>
  </si>
  <si>
    <t>プラントリペア 錆取りクリーナー</t>
  </si>
  <si>
    <t>プラントリペア ＡＢＣ錆面コート</t>
    <rPh sb="12" eb="13">
      <t>メン</t>
    </rPh>
    <phoneticPr fontId="3"/>
  </si>
  <si>
    <t>ＡＢＣ錆面コートトップＡＵ</t>
    <rPh sb="4" eb="5">
      <t>メン</t>
    </rPh>
    <phoneticPr fontId="3"/>
  </si>
  <si>
    <t>ＡＢＣ錆面コートトップＡ</t>
    <rPh sb="4" eb="5">
      <t>メン</t>
    </rPh>
    <phoneticPr fontId="3"/>
  </si>
  <si>
    <t>×5袋</t>
    <rPh sb="2" eb="3">
      <t>フクロ</t>
    </rPh>
    <phoneticPr fontId="3"/>
  </si>
  <si>
    <t>ベストクリート</t>
  </si>
  <si>
    <t>ベストクリート基剤</t>
    <rPh sb="7" eb="9">
      <t>キザイ</t>
    </rPh>
    <phoneticPr fontId="3"/>
  </si>
  <si>
    <t>ベストクリート硬化剤</t>
    <rPh sb="7" eb="9">
      <t>コウカ</t>
    </rPh>
    <rPh sb="9" eb="10">
      <t>ザイ</t>
    </rPh>
    <phoneticPr fontId="3"/>
  </si>
  <si>
    <t>ポリメタイトＥＣＯ</t>
  </si>
  <si>
    <t>ポリメタイトＥＣＯトップＡ</t>
  </si>
  <si>
    <t>ポリメタイトＥＣＯトップＦ</t>
  </si>
  <si>
    <t>ポリメタイトＥＣＯトップシンナー</t>
  </si>
  <si>
    <t>ポリメタイトＥＣＯ促進剤</t>
  </si>
  <si>
    <t>ポリメタイトＥＣＯダレ止め剤</t>
  </si>
  <si>
    <t>リフトガードプライマー希釈剤</t>
  </si>
  <si>
    <t>リフトガード低臭プライマー基剤</t>
    <rPh sb="13" eb="15">
      <t>キザイ</t>
    </rPh>
    <phoneticPr fontId="3"/>
  </si>
  <si>
    <t>リフトガード基剤</t>
  </si>
  <si>
    <t>リフトガードペースト用骨材</t>
  </si>
  <si>
    <t>リフトガード上塗用骨材</t>
  </si>
  <si>
    <t>リフトガード中塗用骨材</t>
  </si>
  <si>
    <t xml:space="preserve">ウォールコートＡＧ下塗材 </t>
  </si>
  <si>
    <t>ウォールコートＡＧ水性下塗材</t>
  </si>
  <si>
    <t>ウォールコートＡＧ主材</t>
  </si>
  <si>
    <t>ウォールコートＡＵ軟質仕上材ＤＸ</t>
  </si>
  <si>
    <t>ウォールコートＡＵＷ仕上材軟質</t>
  </si>
  <si>
    <t xml:space="preserve">ウォールコートＡＵうすめ液 </t>
  </si>
  <si>
    <t>ウォールコートＲＰ下塗材</t>
  </si>
  <si>
    <t>ウォールコートトップ用Ｅプライマー</t>
  </si>
  <si>
    <t>ウォールコートＡＵＷエポキシプライマー</t>
  </si>
  <si>
    <t>クリートボンドパテ</t>
  </si>
  <si>
    <t>クリートボンドパーキング</t>
  </si>
  <si>
    <t>クリートボンドライトモルタル</t>
  </si>
  <si>
    <t>クリートボンドスクイズ工法　２０Ｍキット</t>
  </si>
  <si>
    <t>スーパーフィラーＧＳプライマー</t>
  </si>
  <si>
    <t>スーパーフィラーＧＳ粉体部</t>
  </si>
  <si>
    <t>スーパーフィラーＧＳ液部</t>
  </si>
  <si>
    <t>スーパーフィラーＧＳモルタル粉体部</t>
  </si>
  <si>
    <t>スーパーフィラーＧＳモルタル液部</t>
  </si>
  <si>
    <t xml:space="preserve">スーパーフィラーＧＳ高比重モルタル粉体部 </t>
  </si>
  <si>
    <t>スーパーフィラーＧＳ防錆ペースト粉体部</t>
  </si>
  <si>
    <t xml:space="preserve">スーパーフィラーＧＳ防錆ペースト液部 </t>
  </si>
  <si>
    <t>スクイズプレート</t>
  </si>
  <si>
    <t>x10本</t>
    <rPh sb="3" eb="4">
      <t>ホン</t>
    </rPh>
    <phoneticPr fontId="3"/>
  </si>
  <si>
    <t>多孔ノズル</t>
  </si>
  <si>
    <t>注入ノズル</t>
  </si>
  <si>
    <t>ペール缶フタなし</t>
    <rPh sb="3" eb="4">
      <t>カン</t>
    </rPh>
    <phoneticPr fontId="3"/>
  </si>
  <si>
    <t>Ｕトップコート</t>
    <phoneticPr fontId="3"/>
  </si>
  <si>
    <t>kg</t>
    <phoneticPr fontId="3"/>
  </si>
  <si>
    <t>こんぶ</t>
    <phoneticPr fontId="3"/>
  </si>
  <si>
    <t>しりけ</t>
    <phoneticPr fontId="3"/>
  </si>
  <si>
    <t>すとり</t>
    <phoneticPr fontId="3"/>
  </si>
  <si>
    <t>すむー</t>
    <phoneticPr fontId="3"/>
  </si>
  <si>
    <t>でざい</t>
    <phoneticPr fontId="3"/>
  </si>
  <si>
    <t>ふぇろ</t>
    <phoneticPr fontId="3"/>
  </si>
  <si>
    <t>ふろあ</t>
    <phoneticPr fontId="3"/>
  </si>
  <si>
    <t>らいん</t>
    <phoneticPr fontId="3"/>
  </si>
  <si>
    <t>らばく</t>
    <phoneticPr fontId="3"/>
  </si>
  <si>
    <t>【化成品・無機共通】材料出荷証明 申請書</t>
    <rPh sb="1" eb="4">
      <t>カセイヒン</t>
    </rPh>
    <rPh sb="5" eb="7">
      <t>ムキ</t>
    </rPh>
    <rPh sb="7" eb="9">
      <t>キョウツウ</t>
    </rPh>
    <rPh sb="17" eb="20">
      <t>シンセイショ</t>
    </rPh>
    <phoneticPr fontId="6"/>
  </si>
  <si>
    <r>
      <t>内容確認、承認が必要ですので発行には数日いただきます。</t>
    </r>
    <r>
      <rPr>
        <u/>
        <sz val="8"/>
        <rFont val="メイリオ"/>
        <family val="3"/>
        <charset val="128"/>
      </rPr>
      <t>当日発行は出来ません</t>
    </r>
    <r>
      <rPr>
        <sz val="8"/>
        <rFont val="メイリオ"/>
        <family val="3"/>
        <charset val="128"/>
      </rPr>
      <t>のでご了承ください。必要事項（※印）が欠けている場合は記載確認後の発行となります。</t>
    </r>
    <rPh sb="0" eb="2">
      <t>ナイヨウ</t>
    </rPh>
    <rPh sb="2" eb="4">
      <t>カクニン</t>
    </rPh>
    <rPh sb="5" eb="7">
      <t>ショウニン</t>
    </rPh>
    <rPh sb="8" eb="10">
      <t>ヒツヨウ</t>
    </rPh>
    <rPh sb="14" eb="16">
      <t>ハッコウ</t>
    </rPh>
    <rPh sb="18" eb="20">
      <t>スウジツ</t>
    </rPh>
    <rPh sb="27" eb="29">
      <t>トウジツ</t>
    </rPh>
    <rPh sb="29" eb="31">
      <t>ハッコウ</t>
    </rPh>
    <rPh sb="32" eb="34">
      <t>デキ</t>
    </rPh>
    <rPh sb="40" eb="42">
      <t>リョウショウ</t>
    </rPh>
    <rPh sb="47" eb="49">
      <t>ヒツヨウ</t>
    </rPh>
    <rPh sb="49" eb="51">
      <t>ジコウ</t>
    </rPh>
    <rPh sb="53" eb="54">
      <t>シルシ</t>
    </rPh>
    <rPh sb="56" eb="57">
      <t>カ</t>
    </rPh>
    <rPh sb="61" eb="63">
      <t>バアイ</t>
    </rPh>
    <rPh sb="64" eb="66">
      <t>キサイ</t>
    </rPh>
    <rPh sb="66" eb="68">
      <t>カクニン</t>
    </rPh>
    <rPh sb="68" eb="69">
      <t>ゴ</t>
    </rPh>
    <rPh sb="70" eb="72">
      <t>ハッコウ</t>
    </rPh>
    <phoneticPr fontId="3"/>
  </si>
  <si>
    <t>ＲＣが</t>
    <phoneticPr fontId="3"/>
  </si>
  <si>
    <t>にゅー</t>
    <phoneticPr fontId="3"/>
  </si>
  <si>
    <t>ぺーす</t>
    <phoneticPr fontId="3"/>
  </si>
  <si>
    <t>のんし</t>
    <phoneticPr fontId="3"/>
  </si>
  <si>
    <t>リジットコート</t>
    <phoneticPr fontId="3"/>
  </si>
  <si>
    <t>缶</t>
    <rPh sb="0" eb="1">
      <t>カン</t>
    </rPh>
    <phoneticPr fontId="3"/>
  </si>
  <si>
    <t>袋</t>
    <rPh sb="0" eb="1">
      <t>フクロ</t>
    </rPh>
    <phoneticPr fontId="3"/>
  </si>
  <si>
    <t>㎏</t>
    <phoneticPr fontId="3"/>
  </si>
  <si>
    <t>ＡＢＣ無機アンカー　専用撹拌棒</t>
    <rPh sb="3" eb="5">
      <t>ムキ</t>
    </rPh>
    <rPh sb="10" eb="12">
      <t>センヨウ</t>
    </rPh>
    <rPh sb="12" eb="14">
      <t>カクハン</t>
    </rPh>
    <rPh sb="14" eb="15">
      <t>ボウ</t>
    </rPh>
    <phoneticPr fontId="3"/>
  </si>
  <si>
    <t>本</t>
    <rPh sb="0" eb="1">
      <t>ホン</t>
    </rPh>
    <phoneticPr fontId="3"/>
  </si>
  <si>
    <t>台</t>
    <rPh sb="0" eb="1">
      <t>ダイ</t>
    </rPh>
    <phoneticPr fontId="3"/>
  </si>
  <si>
    <t>ＡＢＣ無機アンカー　専用ガン</t>
    <rPh sb="3" eb="5">
      <t>ムキ</t>
    </rPh>
    <rPh sb="10" eb="12">
      <t>センヨウ</t>
    </rPh>
    <phoneticPr fontId="3"/>
  </si>
  <si>
    <t>ＡＢＣトナー</t>
    <phoneticPr fontId="3"/>
  </si>
  <si>
    <t>ヴェレージア補修用粉体</t>
    <rPh sb="6" eb="9">
      <t>ホシュウヨウ</t>
    </rPh>
    <rPh sb="9" eb="11">
      <t>フンタイ</t>
    </rPh>
    <phoneticPr fontId="3"/>
  </si>
  <si>
    <t>スムースコート遅延剤</t>
    <rPh sb="7" eb="9">
      <t>チエン</t>
    </rPh>
    <rPh sb="9" eb="10">
      <t>ザイ</t>
    </rPh>
    <phoneticPr fontId="3"/>
  </si>
  <si>
    <t>瓶</t>
    <rPh sb="0" eb="1">
      <t>ビン</t>
    </rPh>
    <phoneticPr fontId="3"/>
  </si>
  <si>
    <t>フロアーブライト専用塗布器替えパイプ柄135ｃｍ</t>
    <rPh sb="8" eb="10">
      <t>センヨウ</t>
    </rPh>
    <rPh sb="10" eb="12">
      <t>トフ</t>
    </rPh>
    <rPh sb="12" eb="13">
      <t>キ</t>
    </rPh>
    <rPh sb="13" eb="14">
      <t>カ</t>
    </rPh>
    <rPh sb="18" eb="19">
      <t>エ</t>
    </rPh>
    <phoneticPr fontId="4" alignment="center"/>
  </si>
  <si>
    <t>フロアーブライト専用塗布器替えパイプ柄180ｃｍ</t>
    <rPh sb="8" eb="10">
      <t>センヨウ</t>
    </rPh>
    <rPh sb="10" eb="12">
      <t>トフ</t>
    </rPh>
    <rPh sb="12" eb="13">
      <t>キ</t>
    </rPh>
    <rPh sb="13" eb="14">
      <t>カ</t>
    </rPh>
    <rPh sb="18" eb="19">
      <t>エ</t>
    </rPh>
    <phoneticPr fontId="4" alignment="center"/>
  </si>
  <si>
    <t>Ｕトップコートクリア</t>
    <phoneticPr fontId="3"/>
  </si>
  <si>
    <t>kg</t>
    <phoneticPr fontId="3"/>
  </si>
  <si>
    <t>アスクールカラー</t>
    <phoneticPr fontId="3"/>
  </si>
  <si>
    <t>㎏</t>
    <phoneticPr fontId="3"/>
  </si>
  <si>
    <t>アエロジル＃２００</t>
    <phoneticPr fontId="3"/>
  </si>
  <si>
    <t>kg</t>
    <phoneticPr fontId="3"/>
  </si>
  <si>
    <t>１液型ウレタン促進剤</t>
    <phoneticPr fontId="3"/>
  </si>
  <si>
    <t>うれた</t>
    <phoneticPr fontId="3"/>
  </si>
  <si>
    <t>Ｌ</t>
    <phoneticPr fontId="3"/>
  </si>
  <si>
    <t>ウレタン用洗浄剤ｕ-Ｍｉｘ</t>
    <phoneticPr fontId="3"/>
  </si>
  <si>
    <t>ＡＢＣ</t>
    <phoneticPr fontId="3"/>
  </si>
  <si>
    <t>㏄</t>
    <phoneticPr fontId="3"/>
  </si>
  <si>
    <t>ｹｰｽ</t>
    <phoneticPr fontId="3"/>
  </si>
  <si>
    <t>ＡＢＣ油潤面用プライマー</t>
    <phoneticPr fontId="3"/>
  </si>
  <si>
    <t>ＡＢＣラインコート</t>
    <phoneticPr fontId="3"/>
  </si>
  <si>
    <t>ＡＢＣプライマリーＵ</t>
    <phoneticPr fontId="3"/>
  </si>
  <si>
    <t>㎏</t>
    <phoneticPr fontId="3"/>
  </si>
  <si>
    <t>エポキシ用洗浄剤</t>
    <phoneticPr fontId="3"/>
  </si>
  <si>
    <t>エポキシ用洗浄剤ｅ-Ｍｉｘ</t>
    <phoneticPr fontId="3"/>
  </si>
  <si>
    <t>エマルション６０</t>
    <phoneticPr fontId="3"/>
  </si>
  <si>
    <t>からー</t>
    <phoneticPr fontId="3"/>
  </si>
  <si>
    <t>カラートップＤＬ・ＶＯＣ促進希釈剤</t>
    <phoneticPr fontId="3"/>
  </si>
  <si>
    <t>カラートップＤＬ－ＳＮ</t>
    <phoneticPr fontId="3"/>
  </si>
  <si>
    <t>カラートップＤＬ－ＳＮ骨材</t>
    <phoneticPr fontId="3"/>
  </si>
  <si>
    <t>カラートップＤＬ－ＳＮ専用うすめ液</t>
    <phoneticPr fontId="3"/>
  </si>
  <si>
    <t>Ｌ</t>
    <phoneticPr fontId="3"/>
  </si>
  <si>
    <t>カラートップＤＬ－Ｇプライマー</t>
    <phoneticPr fontId="3"/>
  </si>
  <si>
    <t>カラートップＤＬ－Ｇバインダー</t>
    <phoneticPr fontId="3"/>
  </si>
  <si>
    <t>カラートップＤＬ－Ｇバインダー助剤Ｗ</t>
    <phoneticPr fontId="3"/>
  </si>
  <si>
    <t>カラートップＤＬ－Ｇ骨材</t>
    <phoneticPr fontId="3"/>
  </si>
  <si>
    <t>カラートップＤＬ－Ｇ中塗Ⅰ</t>
    <phoneticPr fontId="3"/>
  </si>
  <si>
    <t>カラートップＤＬ－Ｇ中塗Ⅱ</t>
    <phoneticPr fontId="3"/>
  </si>
  <si>
    <t>カラートップＤＬ－Ｇバリアプライマー</t>
    <phoneticPr fontId="3"/>
  </si>
  <si>
    <t>カラートップＳＲ中塗材Ａ</t>
    <phoneticPr fontId="3"/>
  </si>
  <si>
    <t>カラートップＳＲ上塗材Ａ</t>
    <phoneticPr fontId="3"/>
  </si>
  <si>
    <t>カラートップＳＲ立上用Ａ</t>
    <phoneticPr fontId="3"/>
  </si>
  <si>
    <t>カラートップＳＲスロープ用Ａ</t>
    <phoneticPr fontId="3"/>
  </si>
  <si>
    <t>カラートップＳＲ仕上材（１液型）</t>
    <phoneticPr fontId="3"/>
  </si>
  <si>
    <t>kg</t>
    <phoneticPr fontId="3"/>
  </si>
  <si>
    <t>Ｌ</t>
    <phoneticPr fontId="3"/>
  </si>
  <si>
    <t>カラートップＵ</t>
    <phoneticPr fontId="3"/>
  </si>
  <si>
    <t>がらす</t>
    <phoneticPr fontId="3"/>
  </si>
  <si>
    <t>ガラスビーズＪ３０</t>
    <phoneticPr fontId="3"/>
  </si>
  <si>
    <t>ガラスクロス＃２００</t>
    <phoneticPr fontId="3"/>
  </si>
  <si>
    <t>ガラスマット＃３８０</t>
    <phoneticPr fontId="3"/>
  </si>
  <si>
    <t>ガラスマット＃４５０</t>
    <phoneticPr fontId="3"/>
  </si>
  <si>
    <t>けみく</t>
    <phoneticPr fontId="3"/>
  </si>
  <si>
    <t>ケミクリートＥ</t>
    <phoneticPr fontId="3"/>
  </si>
  <si>
    <t>ケミクリートＥベースコート</t>
    <phoneticPr fontId="3"/>
  </si>
  <si>
    <t>ケミクリートＥ１</t>
    <phoneticPr fontId="3"/>
  </si>
  <si>
    <t>ケミクリートＥ１０００基剤</t>
    <phoneticPr fontId="3"/>
  </si>
  <si>
    <t>ケミクリートＥ１０００硬化剤</t>
    <phoneticPr fontId="3"/>
  </si>
  <si>
    <t>ケミクリートＥ５０００基剤</t>
    <phoneticPr fontId="3"/>
  </si>
  <si>
    <t>ケミクリートＥ５０００硬化剤</t>
    <phoneticPr fontId="3"/>
  </si>
  <si>
    <t>ケミクリートＥＱ</t>
    <phoneticPr fontId="3"/>
  </si>
  <si>
    <t>ケミクリートＥＰクリア</t>
    <phoneticPr fontId="3"/>
  </si>
  <si>
    <t>ケミクリートＭＳトップコート用基剤（一般）</t>
    <phoneticPr fontId="3"/>
  </si>
  <si>
    <t>ケミクリートＭＳトップコート用基剤（熱水）</t>
    <phoneticPr fontId="3"/>
  </si>
  <si>
    <t>ケミクリートＭＳ抗菌剤</t>
    <phoneticPr fontId="3"/>
  </si>
  <si>
    <t>ケミクリートＭＳ・Ｌプライマー基剤１</t>
    <phoneticPr fontId="3"/>
  </si>
  <si>
    <t>ケミクリートＳＶ基剤Ｆタイプ</t>
    <phoneticPr fontId="3"/>
  </si>
  <si>
    <t>ケミクリートＳＶ用トーナー</t>
    <phoneticPr fontId="3"/>
  </si>
  <si>
    <t>ケミクリートＷ１４３</t>
    <phoneticPr fontId="3"/>
  </si>
  <si>
    <t>ケミクリートＷ１４３パテ</t>
    <phoneticPr fontId="3"/>
  </si>
  <si>
    <t>㎏</t>
    <phoneticPr fontId="3"/>
  </si>
  <si>
    <t>ケミクリートＷ１４９トーナー</t>
    <phoneticPr fontId="3"/>
  </si>
  <si>
    <t>ケミクリートフリーズＰＨ希釈剤</t>
    <phoneticPr fontId="3"/>
  </si>
  <si>
    <t>ケミクリートフリーズＰＨ促進剤</t>
    <phoneticPr fontId="3"/>
  </si>
  <si>
    <t>けみこ</t>
    <phoneticPr fontId="3"/>
  </si>
  <si>
    <t>ケミコンダクトＳ-１０基剤</t>
    <phoneticPr fontId="3"/>
  </si>
  <si>
    <t>ケミコンダクトＳ-１０硬化剤</t>
    <phoneticPr fontId="3"/>
  </si>
  <si>
    <t>ケミコンダクトＳＶ５０００基剤ＦＲ</t>
    <phoneticPr fontId="3"/>
  </si>
  <si>
    <t>ケミコンダクト水性プライマーＧ</t>
    <rPh sb="7" eb="9">
      <t>スイセイ</t>
    </rPh>
    <phoneticPr fontId="3"/>
  </si>
  <si>
    <t>ケミコンダクトプライマーＶＣ</t>
    <phoneticPr fontId="3"/>
  </si>
  <si>
    <t>ケミコンダクトＶＣ</t>
    <phoneticPr fontId="3"/>
  </si>
  <si>
    <t>けいし</t>
    <phoneticPr fontId="3"/>
  </si>
  <si>
    <t>硬化剤３２８Ｅ</t>
    <phoneticPr fontId="3"/>
  </si>
  <si>
    <t>ゴムチップＭ</t>
    <phoneticPr fontId="3"/>
  </si>
  <si>
    <t>砂骨材ローラー</t>
    <rPh sb="0" eb="2">
      <t>サコツ</t>
    </rPh>
    <rPh sb="2" eb="3">
      <t>ザイ</t>
    </rPh>
    <phoneticPr fontId="3"/>
  </si>
  <si>
    <t>サーフェイスマット＃３０</t>
    <phoneticPr fontId="3"/>
  </si>
  <si>
    <t>自在ホーキ</t>
    <rPh sb="0" eb="2">
      <t>ジザイ</t>
    </rPh>
    <phoneticPr fontId="3"/>
  </si>
  <si>
    <t>水性防塵シーラー</t>
    <rPh sb="0" eb="2">
      <t>スイセイ</t>
    </rPh>
    <rPh sb="2" eb="4">
      <t>ボウジン</t>
    </rPh>
    <phoneticPr fontId="3"/>
  </si>
  <si>
    <t>kg</t>
    <phoneticPr fontId="3"/>
  </si>
  <si>
    <t>スーパーフィラーＰモル</t>
    <phoneticPr fontId="3"/>
  </si>
  <si>
    <t>スーパーフィラーＰモルプライマー</t>
    <phoneticPr fontId="3"/>
  </si>
  <si>
    <t>せーふ</t>
    <phoneticPr fontId="3"/>
  </si>
  <si>
    <t>接着剤ＳＡ－９０１</t>
    <phoneticPr fontId="3"/>
  </si>
  <si>
    <t>kg</t>
    <phoneticPr fontId="3"/>
  </si>
  <si>
    <t>接着剤ＳＥ－１０３</t>
    <phoneticPr fontId="3"/>
  </si>
  <si>
    <t>促進剤Ｄ</t>
    <phoneticPr fontId="3"/>
  </si>
  <si>
    <t>たふく</t>
    <phoneticPr fontId="3"/>
  </si>
  <si>
    <t>タフクリートＦＬ基剤</t>
    <phoneticPr fontId="3"/>
  </si>
  <si>
    <t>ﾊﾟｯｸ</t>
    <phoneticPr fontId="3"/>
  </si>
  <si>
    <t>タフクリートＦＬ補修用粉体</t>
    <rPh sb="8" eb="10">
      <t>ホシュウ</t>
    </rPh>
    <rPh sb="10" eb="11">
      <t>ヨウ</t>
    </rPh>
    <rPh sb="11" eb="12">
      <t>フン</t>
    </rPh>
    <rPh sb="12" eb="13">
      <t>タイ</t>
    </rPh>
    <phoneticPr fontId="3"/>
  </si>
  <si>
    <t>タフクリートＦＬ</t>
    <phoneticPr fontId="3"/>
  </si>
  <si>
    <t>タフクリートＭＨ</t>
    <phoneticPr fontId="3"/>
  </si>
  <si>
    <t>タフクリートＭＨ／ＳＤ速硬化添加剤</t>
    <phoneticPr fontId="3"/>
  </si>
  <si>
    <t>タフクリートＭＨ刷毛引き高防滑</t>
    <rPh sb="8" eb="10">
      <t>ハケ</t>
    </rPh>
    <rPh sb="10" eb="11">
      <t>ヒ</t>
    </rPh>
    <rPh sb="12" eb="13">
      <t>タカ</t>
    </rPh>
    <rPh sb="13" eb="14">
      <t>ボウ</t>
    </rPh>
    <rPh sb="14" eb="15">
      <t>カツ</t>
    </rPh>
    <phoneticPr fontId="3"/>
  </si>
  <si>
    <t>タフクリートＭＨ刷毛高防滑骨材</t>
    <rPh sb="8" eb="10">
      <t>ハケ</t>
    </rPh>
    <rPh sb="10" eb="11">
      <t>タカ</t>
    </rPh>
    <rPh sb="11" eb="12">
      <t>ボウ</t>
    </rPh>
    <rPh sb="12" eb="13">
      <t>カツ</t>
    </rPh>
    <rPh sb="13" eb="15">
      <t>コツザイ</t>
    </rPh>
    <phoneticPr fontId="3"/>
  </si>
  <si>
    <t>タフクリート促進剤</t>
    <phoneticPr fontId="3"/>
  </si>
  <si>
    <t>タフクリートトップ</t>
    <phoneticPr fontId="3"/>
  </si>
  <si>
    <t>タフクリートＬＲ</t>
    <phoneticPr fontId="3"/>
  </si>
  <si>
    <t>kg</t>
    <phoneticPr fontId="3"/>
  </si>
  <si>
    <t>ﾊﾟｯｸ</t>
    <phoneticPr fontId="3"/>
  </si>
  <si>
    <t>タフクリートＳＤ</t>
    <phoneticPr fontId="3"/>
  </si>
  <si>
    <t>タフクリートＭＷ</t>
    <phoneticPr fontId="3"/>
  </si>
  <si>
    <t>タフクリートＭＷタックコート</t>
    <phoneticPr fontId="3"/>
  </si>
  <si>
    <t>ﾊﾟｯｸ</t>
    <phoneticPr fontId="3"/>
  </si>
  <si>
    <t>タフクリートＨＦ下塗材骨材</t>
    <phoneticPr fontId="3"/>
  </si>
  <si>
    <t>タフクリートＨＦ下塗材専用促進剤</t>
    <phoneticPr fontId="3"/>
  </si>
  <si>
    <t>タフクリートＨＦ上塗材基剤</t>
    <phoneticPr fontId="3"/>
  </si>
  <si>
    <t>タフクリートＨＦ上塗材骨材</t>
    <phoneticPr fontId="3"/>
  </si>
  <si>
    <t>タフクリートＮＴ</t>
    <phoneticPr fontId="3"/>
  </si>
  <si>
    <t>タフクリートＮＴ幅木用カラー</t>
    <phoneticPr fontId="3"/>
  </si>
  <si>
    <t>タルクＳＷ－Ｂ</t>
    <phoneticPr fontId="3"/>
  </si>
  <si>
    <t>遅延剤Ｓ-４０６</t>
    <phoneticPr fontId="3"/>
  </si>
  <si>
    <t>ＴＰフィラー</t>
    <phoneticPr fontId="3"/>
  </si>
  <si>
    <t>ネオ・エメリー Ａ－１</t>
    <phoneticPr fontId="3"/>
  </si>
  <si>
    <t>ぱーき</t>
    <phoneticPr fontId="3"/>
  </si>
  <si>
    <t>ぱーく</t>
    <phoneticPr fontId="3"/>
  </si>
  <si>
    <t>パークコートゴムチップカラーＨＳプライマー</t>
    <phoneticPr fontId="3"/>
  </si>
  <si>
    <t>パークコートゴムチップカラーＨＳバインダー</t>
    <phoneticPr fontId="3"/>
  </si>
  <si>
    <t>パークコートＰＥプライマー</t>
    <phoneticPr fontId="3"/>
  </si>
  <si>
    <t>パークコートＰＥバインダーＮＹ</t>
    <phoneticPr fontId="3"/>
  </si>
  <si>
    <t>パークミルＨ-８０</t>
    <phoneticPr fontId="3"/>
  </si>
  <si>
    <t>ハマタイトプライマー№４０</t>
    <phoneticPr fontId="3"/>
  </si>
  <si>
    <t>ピットマークプライマー</t>
    <phoneticPr fontId="3"/>
  </si>
  <si>
    <t>びゅー</t>
    <phoneticPr fontId="3"/>
  </si>
  <si>
    <t>ビューコート</t>
    <phoneticPr fontId="3"/>
  </si>
  <si>
    <t>ビューコート硬化剤</t>
    <phoneticPr fontId="3"/>
  </si>
  <si>
    <t>ファンコートＧＨ</t>
    <phoneticPr fontId="3"/>
  </si>
  <si>
    <t>ぷろて</t>
    <phoneticPr fontId="3"/>
  </si>
  <si>
    <t>プロテクリートＶパテ基剤</t>
    <phoneticPr fontId="3"/>
  </si>
  <si>
    <t>ぷらん</t>
    <phoneticPr fontId="3"/>
  </si>
  <si>
    <t>プラントリペア キズパッチ</t>
    <phoneticPr fontId="3"/>
  </si>
  <si>
    <t>プラントリペア キズパッチ用カートリッジガン</t>
    <phoneticPr fontId="3"/>
  </si>
  <si>
    <t>プラントリペア キズパッチ交換用スタティックミキサー</t>
    <phoneticPr fontId="3"/>
  </si>
  <si>
    <t>プラントリペア 目地クイック</t>
    <phoneticPr fontId="3"/>
  </si>
  <si>
    <t>ｹｰｽ</t>
    <phoneticPr fontId="3"/>
  </si>
  <si>
    <t>kg</t>
    <phoneticPr fontId="3"/>
  </si>
  <si>
    <t>プラントリペア ＨＡＹＡＴＥ</t>
    <phoneticPr fontId="3"/>
  </si>
  <si>
    <t>ｹｰｽ</t>
    <phoneticPr fontId="3"/>
  </si>
  <si>
    <t>ﾎﾟﾘ</t>
    <phoneticPr fontId="3"/>
  </si>
  <si>
    <t>プラントリペア６４水性ＥＰ</t>
    <rPh sb="9" eb="11">
      <t>スイセイ</t>
    </rPh>
    <phoneticPr fontId="3"/>
  </si>
  <si>
    <t>プラントリペア６４水性ＡＵ</t>
    <rPh sb="9" eb="11">
      <t>スイセイ</t>
    </rPh>
    <phoneticPr fontId="3"/>
  </si>
  <si>
    <t>粉末硬化剤　ＢＰＯ-５０</t>
    <phoneticPr fontId="3"/>
  </si>
  <si>
    <t>1kg</t>
    <phoneticPr fontId="3"/>
  </si>
  <si>
    <t>べすと</t>
    <phoneticPr fontId="3"/>
  </si>
  <si>
    <t>ぽりめ</t>
    <phoneticPr fontId="3"/>
  </si>
  <si>
    <t>ポリメタイトＵＰ－３０</t>
    <phoneticPr fontId="3"/>
  </si>
  <si>
    <t>ポリメタイトＵＰ－６０</t>
    <phoneticPr fontId="3"/>
  </si>
  <si>
    <t>ポリメタイトＵＰ－ＮＢ</t>
    <phoneticPr fontId="3"/>
  </si>
  <si>
    <t>ポリメタイトＥＣＯ－２</t>
    <phoneticPr fontId="3"/>
  </si>
  <si>
    <t>ポリメタイトクロスＰ</t>
    <phoneticPr fontId="3"/>
  </si>
  <si>
    <t>ポリメタイトＸ－１シート</t>
    <phoneticPr fontId="3"/>
  </si>
  <si>
    <t>ポリメタイトＸ－１テープ</t>
    <phoneticPr fontId="3"/>
  </si>
  <si>
    <t>ミルコンＭＳ－２</t>
    <phoneticPr fontId="3"/>
  </si>
  <si>
    <t>無溶剤プライマーＥ１</t>
    <phoneticPr fontId="3"/>
  </si>
  <si>
    <t>りふと</t>
    <phoneticPr fontId="3"/>
  </si>
  <si>
    <t>リフトガードプライマー基剤</t>
    <phoneticPr fontId="3"/>
  </si>
  <si>
    <t>ロービングクロス＃５８０</t>
    <phoneticPr fontId="3"/>
  </si>
  <si>
    <t>うぉー</t>
    <phoneticPr fontId="3"/>
  </si>
  <si>
    <t xml:space="preserve">ウォールコート錆止プライマー   </t>
    <phoneticPr fontId="3"/>
  </si>
  <si>
    <t>打ち込み棒</t>
    <phoneticPr fontId="3"/>
  </si>
  <si>
    <t>くりー</t>
    <phoneticPr fontId="3"/>
  </si>
  <si>
    <t>クリートボンド＃１</t>
    <phoneticPr fontId="3"/>
  </si>
  <si>
    <t>クリートボンド＃１１</t>
    <phoneticPr fontId="3"/>
  </si>
  <si>
    <t>スーパースクイズピン</t>
    <phoneticPr fontId="3"/>
  </si>
  <si>
    <t>ｹｰｽ</t>
    <phoneticPr fontId="3"/>
  </si>
  <si>
    <t>スクイズシーラーⅢ</t>
    <phoneticPr fontId="3"/>
  </si>
  <si>
    <t>320ml</t>
    <phoneticPr fontId="3"/>
  </si>
  <si>
    <t>ｹ</t>
    <phoneticPr fontId="3"/>
  </si>
  <si>
    <t>ﾊﾟｯｸ</t>
    <phoneticPr fontId="3"/>
  </si>
  <si>
    <t>ピンネット用ピン</t>
    <phoneticPr fontId="3"/>
  </si>
  <si>
    <t>Ｌ</t>
    <phoneticPr fontId="3"/>
  </si>
  <si>
    <t>㎏</t>
    <phoneticPr fontId="3"/>
  </si>
  <si>
    <t>ＲＳ－４０１</t>
    <phoneticPr fontId="3"/>
  </si>
  <si>
    <t>クリートボンド＃１１－Ｎ</t>
    <phoneticPr fontId="3"/>
  </si>
  <si>
    <t>クリートボンド＃１１－Ｇ</t>
    <phoneticPr fontId="3"/>
  </si>
  <si>
    <t>クリートボンド＃２</t>
    <phoneticPr fontId="3"/>
  </si>
  <si>
    <t>クリートボンド＃３</t>
    <phoneticPr fontId="3"/>
  </si>
  <si>
    <t>1.55㎏</t>
    <phoneticPr fontId="3"/>
  </si>
  <si>
    <t>ｹｰｽ</t>
    <phoneticPr fontId="3"/>
  </si>
  <si>
    <t>ＣＰＲネット</t>
    <phoneticPr fontId="3"/>
  </si>
  <si>
    <t>あ</t>
    <phoneticPr fontId="3"/>
  </si>
  <si>
    <t>Ｒ</t>
    <phoneticPr fontId="3"/>
  </si>
  <si>
    <t>か</t>
    <phoneticPr fontId="3"/>
  </si>
  <si>
    <t>Ｑ</t>
    <phoneticPr fontId="3"/>
  </si>
  <si>
    <t>きーぷ</t>
    <phoneticPr fontId="3"/>
  </si>
  <si>
    <t>さ</t>
    <phoneticPr fontId="3"/>
  </si>
  <si>
    <t>セーフティコート</t>
    <phoneticPr fontId="3"/>
  </si>
  <si>
    <t>た</t>
    <phoneticPr fontId="3"/>
  </si>
  <si>
    <t>Ｔ</t>
    <phoneticPr fontId="3"/>
  </si>
  <si>
    <t>は</t>
    <phoneticPr fontId="3"/>
  </si>
  <si>
    <t>ま</t>
    <phoneticPr fontId="3"/>
  </si>
  <si>
    <t>ら</t>
    <phoneticPr fontId="3"/>
  </si>
  <si>
    <t>乾燥骨材</t>
    <phoneticPr fontId="3"/>
  </si>
  <si>
    <t>Ｃ</t>
    <phoneticPr fontId="3"/>
  </si>
  <si>
    <t>Ｅ</t>
    <phoneticPr fontId="3"/>
  </si>
  <si>
    <t>Ｏ</t>
    <phoneticPr fontId="3"/>
  </si>
  <si>
    <t>からく</t>
    <phoneticPr fontId="3"/>
  </si>
  <si>
    <t>な</t>
    <phoneticPr fontId="3"/>
  </si>
  <si>
    <t>とっぷ</t>
    <phoneticPr fontId="3"/>
  </si>
  <si>
    <t>びじゅ</t>
    <phoneticPr fontId="3"/>
  </si>
  <si>
    <t>Ｕ</t>
    <phoneticPr fontId="3"/>
  </si>
  <si>
    <t>Ｄ</t>
    <phoneticPr fontId="3"/>
  </si>
  <si>
    <r>
      <t>ヒットワン</t>
    </r>
    <r>
      <rPr>
        <sz val="11"/>
        <rFont val="ＭＳ Ｐ明朝"/>
        <family val="1"/>
        <charset val="128"/>
      </rPr>
      <t>６０</t>
    </r>
    <phoneticPr fontId="3"/>
  </si>
  <si>
    <t>べーふ</t>
    <phoneticPr fontId="3"/>
  </si>
  <si>
    <t>ベーフィックスラップ基剤</t>
    <rPh sb="10" eb="12">
      <t>キザイ</t>
    </rPh>
    <phoneticPr fontId="3"/>
  </si>
  <si>
    <t>kg</t>
    <phoneticPr fontId="3"/>
  </si>
  <si>
    <t>ベーフィックスラップ</t>
    <phoneticPr fontId="3"/>
  </si>
  <si>
    <t>kg</t>
    <phoneticPr fontId="3"/>
  </si>
  <si>
    <t>ベーフィックスラップ硬化剤</t>
    <rPh sb="10" eb="12">
      <t>コウカ</t>
    </rPh>
    <rPh sb="12" eb="13">
      <t>ザイ</t>
    </rPh>
    <phoneticPr fontId="3"/>
  </si>
  <si>
    <t>ベーフィックスラップ骨材</t>
    <rPh sb="10" eb="12">
      <t>コツザイ</t>
    </rPh>
    <phoneticPr fontId="3"/>
  </si>
  <si>
    <t>ベーフィックスラップシーラー</t>
    <phoneticPr fontId="3"/>
  </si>
  <si>
    <t>ベーフィックスラップシーラー基剤</t>
    <rPh sb="14" eb="16">
      <t>キザイ</t>
    </rPh>
    <phoneticPr fontId="3"/>
  </si>
  <si>
    <t>ベーフィックスラップシーラー硬化剤</t>
    <rPh sb="14" eb="16">
      <t>コウカ</t>
    </rPh>
    <rPh sb="16" eb="17">
      <t>ザイ</t>
    </rPh>
    <phoneticPr fontId="3"/>
  </si>
  <si>
    <t>西暦</t>
    <rPh sb="0" eb="2">
      <t>セイレキ</t>
    </rPh>
    <phoneticPr fontId="3"/>
  </si>
  <si>
    <t>kg</t>
    <phoneticPr fontId="3"/>
  </si>
  <si>
    <t>袋</t>
    <rPh sb="0" eb="1">
      <t>タイ</t>
    </rPh>
    <phoneticPr fontId="3"/>
  </si>
  <si>
    <t>缶</t>
    <rPh sb="0" eb="1">
      <t>カン</t>
    </rPh>
    <phoneticPr fontId="3"/>
  </si>
  <si>
    <t>プラスＣａ</t>
    <phoneticPr fontId="3"/>
  </si>
  <si>
    <t>Ａ</t>
    <phoneticPr fontId="3"/>
  </si>
  <si>
    <t>ＡＵうすめ液</t>
    <rPh sb="5" eb="6">
      <t>エキ</t>
    </rPh>
    <phoneticPr fontId="3"/>
  </si>
  <si>
    <t>カラートップＳＲ上塗促進剤</t>
    <rPh sb="8" eb="10">
      <t>ウワヌ</t>
    </rPh>
    <rPh sb="10" eb="12">
      <t>ソクシン</t>
    </rPh>
    <rPh sb="12" eb="13">
      <t>ザイ</t>
    </rPh>
    <phoneticPr fontId="3"/>
  </si>
  <si>
    <t>ストリートカラーＧＶ上塗り</t>
    <rPh sb="10" eb="12">
      <t>ウワヌ</t>
    </rPh>
    <phoneticPr fontId="3"/>
  </si>
  <si>
    <t>缶</t>
    <phoneticPr fontId="3"/>
  </si>
  <si>
    <t>ペーパーステンシルカラーハードナー</t>
    <phoneticPr fontId="3"/>
  </si>
  <si>
    <t>ヴェレージア遅延剤</t>
    <rPh sb="6" eb="8">
      <t>チエン</t>
    </rPh>
    <rPh sb="8" eb="9">
      <t>ザイ</t>
    </rPh>
    <phoneticPr fontId="3"/>
  </si>
  <si>
    <t>ＡＢＣポリッシングパッド</t>
    <phoneticPr fontId="3"/>
  </si>
  <si>
    <t>kg</t>
    <phoneticPr fontId="3"/>
  </si>
  <si>
    <t>缶</t>
    <rPh sb="0" eb="1">
      <t>カン</t>
    </rPh>
    <phoneticPr fontId="3"/>
  </si>
  <si>
    <t>kg</t>
    <phoneticPr fontId="3"/>
  </si>
  <si>
    <t>フェロコンハード水性プライマー</t>
    <rPh sb="8" eb="10">
      <t>スイセイ</t>
    </rPh>
    <phoneticPr fontId="3"/>
  </si>
  <si>
    <t>パーメックＮ</t>
    <phoneticPr fontId="3"/>
  </si>
  <si>
    <t>kg</t>
    <phoneticPr fontId="3"/>
  </si>
  <si>
    <t>缶</t>
    <rPh sb="0" eb="1">
      <t>カン</t>
    </rPh>
    <phoneticPr fontId="3"/>
  </si>
  <si>
    <t>ｹｰｽ</t>
  </si>
  <si>
    <t>ｾｯﾄ</t>
  </si>
  <si>
    <t>クリートボンド樹脂モルｾｯﾄ</t>
  </si>
  <si>
    <t>x4ｾｯﾄ</t>
  </si>
  <si>
    <t>ｅｉプラス（パックタイプ）　３㎏ｾｯﾄ／箱</t>
    <rPh sb="20" eb="21">
      <t>ハコ</t>
    </rPh>
    <phoneticPr fontId="3"/>
  </si>
  <si>
    <t>ｅｈプラス（パックタイプ）　３㎏ｾｯﾄ／箱</t>
  </si>
  <si>
    <t>kg</t>
    <phoneticPr fontId="3"/>
  </si>
  <si>
    <t>ｾｯﾄ</t>
    <phoneticPr fontId="3"/>
  </si>
  <si>
    <t>ＲＣガードＣＥ　ＴＹＰＥ１</t>
    <phoneticPr fontId="3"/>
  </si>
  <si>
    <t>ＲＣガードＣＥ　ＴＹＰＥ２</t>
    <phoneticPr fontId="3"/>
  </si>
  <si>
    <t>ＲＣガードＣＥ　ＴＹＰＥ－Ｌｉ</t>
    <phoneticPr fontId="3"/>
  </si>
  <si>
    <t>ストリートカラーコンクリート用プライマー</t>
    <phoneticPr fontId="3"/>
  </si>
  <si>
    <t>ストリートカラートップコート</t>
    <phoneticPr fontId="3"/>
  </si>
  <si>
    <t xml:space="preserve">デザインクリートビジュアルＰＴ 主材 液部   </t>
    <phoneticPr fontId="3"/>
  </si>
  <si>
    <t xml:space="preserve">デザインクリートビジュアルＰＴ 主材 骨材部   </t>
    <phoneticPr fontId="3"/>
  </si>
  <si>
    <t>デザインクリートベースカラー（骨材部）</t>
    <phoneticPr fontId="3"/>
  </si>
  <si>
    <t>デザインクリートリリースリキッド(無臭高揮発)</t>
    <phoneticPr fontId="3"/>
  </si>
  <si>
    <t>トップコートＨＧ防滑用トップ</t>
    <rPh sb="8" eb="10">
      <t>ボウカツ</t>
    </rPh>
    <rPh sb="10" eb="11">
      <t>ヨウ</t>
    </rPh>
    <phoneticPr fontId="4" alignment="center"/>
  </si>
  <si>
    <t>トップコートＨＧ防滑用トップ専用骨材</t>
    <rPh sb="8" eb="10">
      <t>ボウカツ</t>
    </rPh>
    <rPh sb="10" eb="11">
      <t>ヨウ</t>
    </rPh>
    <rPh sb="14" eb="16">
      <t>センヨウ</t>
    </rPh>
    <rPh sb="16" eb="18">
      <t>コツザイ</t>
    </rPh>
    <phoneticPr fontId="4" alignment="center"/>
  </si>
  <si>
    <t xml:space="preserve">ノンシュリンクＨＳ１００       </t>
    <phoneticPr fontId="3"/>
  </si>
  <si>
    <t xml:space="preserve">ノンシュリンクＨＳ８０       </t>
    <phoneticPr fontId="3"/>
  </si>
  <si>
    <t>ノンシュリンクＳＴ－３０００Ｇ</t>
    <phoneticPr fontId="3"/>
  </si>
  <si>
    <t xml:space="preserve">ノンシュリンクグラウトスタンダード      </t>
    <phoneticPr fontId="3"/>
  </si>
  <si>
    <t xml:space="preserve">ノンシュリンクグラウトプレミックス       </t>
    <phoneticPr fontId="3"/>
  </si>
  <si>
    <t xml:space="preserve">ノンシュリンクシール＃２００       </t>
    <phoneticPr fontId="3"/>
  </si>
  <si>
    <t>ノンシュリンクスーパースラージョン</t>
    <phoneticPr fontId="3"/>
  </si>
  <si>
    <t xml:space="preserve">ノンシュリンクハイグラウト       </t>
    <phoneticPr fontId="3"/>
  </si>
  <si>
    <t xml:space="preserve">ノンシュリンクハイグラウト低温タイプ   </t>
    <rPh sb="13" eb="15">
      <t>テイオン</t>
    </rPh>
    <phoneticPr fontId="3"/>
  </si>
  <si>
    <t xml:space="preserve">ノンシュリンクパットプレミックス       </t>
    <phoneticPr fontId="3"/>
  </si>
  <si>
    <t>ノンシュリンク補修用パッド</t>
    <rPh sb="7" eb="10">
      <t>ホシュウヨウ</t>
    </rPh>
    <phoneticPr fontId="3"/>
  </si>
  <si>
    <t xml:space="preserve">ノンシュリンクライトグラウト       </t>
    <phoneticPr fontId="3"/>
  </si>
  <si>
    <t xml:space="preserve">ノンシュリンクライトグラウトＭ       </t>
    <phoneticPr fontId="3"/>
  </si>
  <si>
    <t xml:space="preserve">ノンシュリンクライトパット       </t>
    <phoneticPr fontId="3"/>
  </si>
  <si>
    <t>ビジュアルステンシル目地棒10mm 目地棒</t>
    <rPh sb="10" eb="12">
      <t>メジ</t>
    </rPh>
    <rPh sb="12" eb="13">
      <t>ボウ</t>
    </rPh>
    <phoneticPr fontId="4" alignment="center"/>
  </si>
  <si>
    <t>ビジュアルステンシル目地棒7mm 目地棒</t>
    <rPh sb="10" eb="12">
      <t>メジ</t>
    </rPh>
    <rPh sb="12" eb="13">
      <t>ボウ</t>
    </rPh>
    <phoneticPr fontId="4" alignment="center"/>
  </si>
  <si>
    <t>フェロコンハードＳ同時散布工法用骨材部</t>
    <phoneticPr fontId="3"/>
  </si>
  <si>
    <t>フェロコンハードＣ同時散布工法用骨材部</t>
    <phoneticPr fontId="3"/>
  </si>
  <si>
    <t>フロアーブライトＰＵリムーバー</t>
    <phoneticPr fontId="3"/>
  </si>
  <si>
    <t>フロアーブライト黒のりリムーバー</t>
    <rPh sb="8" eb="9">
      <t>クロ</t>
    </rPh>
    <phoneticPr fontId="6"/>
  </si>
  <si>
    <t>フロアーブライトリムーバー</t>
    <phoneticPr fontId="3"/>
  </si>
  <si>
    <t>フロアーブライト鉄さびクリーナー</t>
    <phoneticPr fontId="3"/>
  </si>
  <si>
    <t>フロアーブライト鉄さびクリーナースプレータイプ　０．５㎏×４本</t>
    <rPh sb="30" eb="31">
      <t>ホン</t>
    </rPh>
    <phoneticPr fontId="3"/>
  </si>
  <si>
    <t>フロアブラシ20cm</t>
    <phoneticPr fontId="3"/>
  </si>
  <si>
    <t>フロアブラシ61cm</t>
    <phoneticPr fontId="3"/>
  </si>
  <si>
    <t>フロアブラシ91cm</t>
    <phoneticPr fontId="3"/>
  </si>
  <si>
    <r>
      <t>ラバクリートＦ粉体部</t>
    </r>
    <r>
      <rPr>
        <sz val="11"/>
        <rFont val="ＭＳ Ｐ明朝"/>
        <family val="1"/>
        <charset val="128"/>
      </rPr>
      <t>平滑用</t>
    </r>
    <rPh sb="7" eb="9">
      <t>コナカラダ</t>
    </rPh>
    <rPh sb="9" eb="10">
      <t>ブ</t>
    </rPh>
    <rPh sb="10" eb="12">
      <t>ヘイカツ</t>
    </rPh>
    <rPh sb="12" eb="13">
      <t>ヨウ</t>
    </rPh>
    <phoneticPr fontId="6"/>
  </si>
  <si>
    <t>ラバクリートＦ粉体部防滑用</t>
    <rPh sb="7" eb="9">
      <t>フンタイ</t>
    </rPh>
    <rPh sb="9" eb="10">
      <t>ブ</t>
    </rPh>
    <rPh sb="10" eb="12">
      <t>ボウカツ</t>
    </rPh>
    <rPh sb="12" eb="13">
      <t>ヨウ</t>
    </rPh>
    <phoneticPr fontId="3"/>
  </si>
  <si>
    <t>ＣＬフィラー粉体部</t>
    <rPh sb="6" eb="8">
      <t>フンタイ</t>
    </rPh>
    <rPh sb="8" eb="9">
      <t>ブ</t>
    </rPh>
    <phoneticPr fontId="3"/>
  </si>
  <si>
    <t>ＣＬフィラー基剤</t>
    <rPh sb="6" eb="8">
      <t>キザイ</t>
    </rPh>
    <phoneticPr fontId="3"/>
  </si>
  <si>
    <t>ＣＬフィラー硬化剤</t>
    <rPh sb="6" eb="8">
      <t>コウカ</t>
    </rPh>
    <rPh sb="8" eb="9">
      <t>ザイ</t>
    </rPh>
    <phoneticPr fontId="3"/>
  </si>
  <si>
    <t>Ｄ－ＴＯＰコートトップシーラー</t>
    <phoneticPr fontId="3"/>
  </si>
  <si>
    <t>Ｄ－ＴＯＰコート（屋外用）</t>
    <phoneticPr fontId="3"/>
  </si>
  <si>
    <t>Ｄ－ＴＯＰコート（屋内用）</t>
    <phoneticPr fontId="3"/>
  </si>
  <si>
    <t>フロアーブライトタイヤマーククリーナー希釈タイプ</t>
    <phoneticPr fontId="3"/>
  </si>
  <si>
    <t>フロアーブライトタイヤマーククリーナー濃縮タイプ</t>
    <phoneticPr fontId="3"/>
  </si>
  <si>
    <t>フロアーブライトオイルクリーナー一般用</t>
    <phoneticPr fontId="3"/>
  </si>
  <si>
    <t>フロアーブライトオイルクリーナー鉱物油用</t>
    <phoneticPr fontId="3"/>
  </si>
  <si>
    <t>フロアーブライトオイルクリーナー動植物油用 抗菌タイプ</t>
    <phoneticPr fontId="3"/>
  </si>
  <si>
    <t>クイックボンデ粉体Ｍ</t>
    <rPh sb="7" eb="9">
      <t>フンタイ</t>
    </rPh>
    <phoneticPr fontId="3"/>
  </si>
  <si>
    <t>クイックボンデ粉体Ｐ</t>
    <rPh sb="7" eb="9">
      <t>フンタイ</t>
    </rPh>
    <phoneticPr fontId="3"/>
  </si>
  <si>
    <t>ケミクリートＥ低温用硬化剤</t>
    <rPh sb="7" eb="10">
      <t>テイオンヨウ</t>
    </rPh>
    <rPh sb="10" eb="12">
      <t>コウカ</t>
    </rPh>
    <rPh sb="12" eb="13">
      <t>ザイ</t>
    </rPh>
    <phoneticPr fontId="3"/>
  </si>
  <si>
    <t>ケミクリートＥ低温用助剤</t>
    <rPh sb="7" eb="10">
      <t>テイオンヨウ</t>
    </rPh>
    <rPh sb="10" eb="12">
      <t>ジョザイ</t>
    </rPh>
    <phoneticPr fontId="3"/>
  </si>
  <si>
    <t>ケミクリートＥＸ低温用希釈剤</t>
    <rPh sb="8" eb="11">
      <t>テイオンヨウ</t>
    </rPh>
    <rPh sb="11" eb="13">
      <t>キシャク</t>
    </rPh>
    <rPh sb="13" eb="14">
      <t>ザイ</t>
    </rPh>
    <phoneticPr fontId="3"/>
  </si>
  <si>
    <t>タフクリートトップはじき防止剤</t>
    <rPh sb="12" eb="15">
      <t>ボウシザイ</t>
    </rPh>
    <phoneticPr fontId="3"/>
  </si>
  <si>
    <t>カラートップＰ</t>
    <phoneticPr fontId="3"/>
  </si>
  <si>
    <t>㎏</t>
    <phoneticPr fontId="3"/>
  </si>
  <si>
    <t>コンダクトハード下塗用基剤</t>
    <rPh sb="8" eb="10">
      <t>シタヌ</t>
    </rPh>
    <rPh sb="10" eb="11">
      <t>ヨウ</t>
    </rPh>
    <rPh sb="11" eb="13">
      <t>キザイ</t>
    </rPh>
    <phoneticPr fontId="3"/>
  </si>
  <si>
    <t>コンダクトハード硬化剤</t>
    <rPh sb="8" eb="10">
      <t>コウカ</t>
    </rPh>
    <rPh sb="10" eb="11">
      <t>ザイ</t>
    </rPh>
    <phoneticPr fontId="3"/>
  </si>
  <si>
    <t>コンダクトハード導電骨材</t>
    <rPh sb="8" eb="10">
      <t>ドウデン</t>
    </rPh>
    <rPh sb="10" eb="12">
      <t>コツザイ</t>
    </rPh>
    <phoneticPr fontId="3"/>
  </si>
  <si>
    <t>コンダクトハード上塗用基剤</t>
    <rPh sb="8" eb="10">
      <t>ウワヌ</t>
    </rPh>
    <rPh sb="10" eb="11">
      <t>ヨウ</t>
    </rPh>
    <rPh sb="11" eb="13">
      <t>キザイ</t>
    </rPh>
    <phoneticPr fontId="3"/>
  </si>
  <si>
    <t>コンダクトハード骨材</t>
    <rPh sb="8" eb="10">
      <t>コツザイ</t>
    </rPh>
    <phoneticPr fontId="3"/>
  </si>
  <si>
    <t>コンダクトハード硬化促進剤</t>
    <rPh sb="8" eb="10">
      <t>コウカ</t>
    </rPh>
    <rPh sb="10" eb="13">
      <t>ソクシンザイ</t>
    </rPh>
    <phoneticPr fontId="3"/>
  </si>
  <si>
    <t>コンダクトハード幅木用カラー</t>
    <rPh sb="8" eb="10">
      <t>ハバキ</t>
    </rPh>
    <rPh sb="10" eb="11">
      <t>ヨウ</t>
    </rPh>
    <phoneticPr fontId="3"/>
  </si>
  <si>
    <t>ケミコンダクトＳ-１０</t>
  </si>
  <si>
    <t>ケミクリート水性プライマー</t>
    <rPh sb="6" eb="8">
      <t>スイセイ</t>
    </rPh>
    <phoneticPr fontId="3"/>
  </si>
  <si>
    <t>臭気防止シーラーＨＧ</t>
    <rPh sb="0" eb="2">
      <t>シュウキ</t>
    </rPh>
    <rPh sb="2" eb="4">
      <t>ボウシ</t>
    </rPh>
    <phoneticPr fontId="3"/>
  </si>
  <si>
    <t>臭気防止シーラー促進剤</t>
    <rPh sb="0" eb="2">
      <t>シュウキ</t>
    </rPh>
    <rPh sb="2" eb="4">
      <t>ボウシ</t>
    </rPh>
    <rPh sb="8" eb="11">
      <t>ソクシンザイ</t>
    </rPh>
    <phoneticPr fontId="3"/>
  </si>
  <si>
    <t>セラミキュアＬｉ</t>
    <phoneticPr fontId="3"/>
  </si>
  <si>
    <t>トップコート防滑用骨材</t>
    <rPh sb="6" eb="8">
      <t>ボウカツ</t>
    </rPh>
    <rPh sb="8" eb="9">
      <t>ヨウ</t>
    </rPh>
    <rPh sb="9" eb="11">
      <t>コツザイ</t>
    </rPh>
    <phoneticPr fontId="3"/>
  </si>
  <si>
    <t>ヴェレージアＭ紛体部</t>
    <rPh sb="7" eb="9">
      <t>フンタイ</t>
    </rPh>
    <rPh sb="9" eb="10">
      <t>ブ</t>
    </rPh>
    <phoneticPr fontId="3"/>
  </si>
  <si>
    <t>ヴェレージアＭ基剤</t>
    <rPh sb="7" eb="9">
      <t>キザイ</t>
    </rPh>
    <phoneticPr fontId="3"/>
  </si>
  <si>
    <t>ヴェレージアＭ硬化剤</t>
    <rPh sb="7" eb="9">
      <t>コウカ</t>
    </rPh>
    <rPh sb="9" eb="10">
      <t>ザイ</t>
    </rPh>
    <phoneticPr fontId="3"/>
  </si>
  <si>
    <t>ヴェレージアＭトップコート</t>
    <phoneticPr fontId="3"/>
  </si>
  <si>
    <t>金属面保護プライマー</t>
    <rPh sb="0" eb="2">
      <t>キンゾク</t>
    </rPh>
    <rPh sb="2" eb="3">
      <t>メン</t>
    </rPh>
    <rPh sb="3" eb="5">
      <t>ホゴ</t>
    </rPh>
    <phoneticPr fontId="3"/>
  </si>
  <si>
    <t>ＡＢＣプライマータイプＡ</t>
    <phoneticPr fontId="3"/>
  </si>
  <si>
    <t>ＡＢＣ断面修復材ライトファースト</t>
    <rPh sb="3" eb="5">
      <t>ダンメン</t>
    </rPh>
    <rPh sb="5" eb="7">
      <t>シュウフク</t>
    </rPh>
    <rPh sb="7" eb="8">
      <t>ザイ</t>
    </rPh>
    <phoneticPr fontId="3"/>
  </si>
  <si>
    <t>ＡＢＣ断面修復材ハードファースト</t>
    <rPh sb="3" eb="5">
      <t>ダンメン</t>
    </rPh>
    <rPh sb="5" eb="7">
      <t>シュウフク</t>
    </rPh>
    <rPh sb="7" eb="8">
      <t>ザイ</t>
    </rPh>
    <phoneticPr fontId="3"/>
  </si>
  <si>
    <t>ＡＢＣ－ＣＥ防錆剤</t>
    <rPh sb="6" eb="8">
      <t>ボウサビ</t>
    </rPh>
    <rPh sb="8" eb="9">
      <t>ザイ</t>
    </rPh>
    <phoneticPr fontId="3"/>
  </si>
  <si>
    <t>・</t>
    <phoneticPr fontId="3"/>
  </si>
  <si>
    <t>こんだ</t>
    <phoneticPr fontId="3"/>
  </si>
  <si>
    <t>入れ目変更28ＫＧセット→21ＫＧセット</t>
    <rPh sb="0" eb="1">
      <t>イ</t>
    </rPh>
    <rPh sb="2" eb="3">
      <t>メ</t>
    </rPh>
    <rPh sb="3" eb="5">
      <t>ヘンコウ</t>
    </rPh>
    <phoneticPr fontId="3"/>
  </si>
  <si>
    <t>・</t>
    <phoneticPr fontId="3"/>
  </si>
  <si>
    <t>パークコートＰＥ</t>
    <phoneticPr fontId="3"/>
  </si>
  <si>
    <t>入れ目変更　骨材　自然石</t>
    <rPh sb="0" eb="1">
      <t>イ</t>
    </rPh>
    <rPh sb="2" eb="3">
      <t>メ</t>
    </rPh>
    <rPh sb="3" eb="5">
      <t>ヘンコウ</t>
    </rPh>
    <rPh sb="6" eb="8">
      <t>コツザイ</t>
    </rPh>
    <rPh sb="9" eb="11">
      <t>シゼン</t>
    </rPh>
    <rPh sb="11" eb="12">
      <t>イシ</t>
    </rPh>
    <phoneticPr fontId="3"/>
  </si>
  <si>
    <t>パーカドックスＧＢ－５０Ｌ</t>
    <phoneticPr fontId="3"/>
  </si>
  <si>
    <t>5㎏</t>
    <phoneticPr fontId="3"/>
  </si>
  <si>
    <t>×２袋</t>
    <rPh sb="2" eb="3">
      <t>フクロ</t>
    </rPh>
    <phoneticPr fontId="3"/>
  </si>
  <si>
    <t>ｹｰｽ</t>
    <phoneticPr fontId="3"/>
  </si>
  <si>
    <t>粉末硬化剤　ＢＰＯ-５０は一応残したまま</t>
    <rPh sb="13" eb="15">
      <t>イチオウ</t>
    </rPh>
    <rPh sb="15" eb="16">
      <t>ノコ</t>
    </rPh>
    <phoneticPr fontId="3"/>
  </si>
  <si>
    <t>ＡＲＤＥＸ　関係すべて</t>
    <rPh sb="6" eb="8">
      <t>カンケイ</t>
    </rPh>
    <phoneticPr fontId="3"/>
  </si>
  <si>
    <t>コートＧ</t>
    <phoneticPr fontId="3"/>
  </si>
  <si>
    <t>コートＧ希釈剤</t>
    <rPh sb="4" eb="6">
      <t>キシャク</t>
    </rPh>
    <rPh sb="6" eb="7">
      <t>ザイ</t>
    </rPh>
    <phoneticPr fontId="3"/>
  </si>
  <si>
    <t>ｾｯﾄ</t>
    <phoneticPr fontId="3"/>
  </si>
  <si>
    <t>缶</t>
    <rPh sb="0" eb="1">
      <t>カン</t>
    </rPh>
    <phoneticPr fontId="3"/>
  </si>
  <si>
    <t>デザインクリートビジュアルＡＳ</t>
    <phoneticPr fontId="3"/>
  </si>
  <si>
    <t>トップコートＡＵ</t>
    <phoneticPr fontId="3"/>
  </si>
  <si>
    <t>デザインクリートビジュアルＡＳ硬化促進剤</t>
    <phoneticPr fontId="3"/>
  </si>
  <si>
    <t>デザインクリートビジュアルＡＳ水性プライマー</t>
    <phoneticPr fontId="3"/>
  </si>
  <si>
    <t>新規</t>
    <rPh sb="0" eb="2">
      <t>シンキ</t>
    </rPh>
    <phoneticPr fontId="3"/>
  </si>
  <si>
    <t>フェロコンC</t>
    <phoneticPr fontId="3"/>
  </si>
  <si>
    <t>ストリートカラー水性プライマー</t>
    <rPh sb="8" eb="10">
      <t>スイセイ</t>
    </rPh>
    <phoneticPr fontId="3"/>
  </si>
  <si>
    <t>フェロコンC補修用粉体</t>
    <rPh sb="6" eb="9">
      <t>ホシュウヨウ</t>
    </rPh>
    <rPh sb="9" eb="10">
      <t>フン</t>
    </rPh>
    <rPh sb="10" eb="11">
      <t>タイ</t>
    </rPh>
    <phoneticPr fontId="6"/>
  </si>
  <si>
    <t>エルキュア</t>
    <phoneticPr fontId="3"/>
  </si>
  <si>
    <t>ポリ缶</t>
    <phoneticPr fontId="3"/>
  </si>
  <si>
    <t>袋</t>
    <rPh sb="0" eb="1">
      <t>フクロ</t>
    </rPh>
    <phoneticPr fontId="3"/>
  </si>
  <si>
    <t>ガラス骨材</t>
    <rPh sb="3" eb="5">
      <t>コツザイ</t>
    </rPh>
    <phoneticPr fontId="3"/>
  </si>
  <si>
    <t>ガラス骨材Ｓ</t>
    <rPh sb="3" eb="5">
      <t>コツザイ</t>
    </rPh>
    <phoneticPr fontId="3"/>
  </si>
  <si>
    <t>ＡＢＣ</t>
    <phoneticPr fontId="3"/>
  </si>
  <si>
    <t>からー</t>
    <phoneticPr fontId="3"/>
  </si>
  <si>
    <t>ウォールコートシリコントップ軟質</t>
    <rPh sb="14" eb="16">
      <t>ナンシツ</t>
    </rPh>
    <phoneticPr fontId="3"/>
  </si>
  <si>
    <t>ウォールコートシリコントップうすめ液</t>
    <rPh sb="17" eb="18">
      <t>エキ</t>
    </rPh>
    <phoneticPr fontId="3"/>
  </si>
  <si>
    <t>缶</t>
    <rPh sb="0" eb="1">
      <t>カン</t>
    </rPh>
    <phoneticPr fontId="3"/>
  </si>
  <si>
    <t>クリートボンド＃３－Ｆ</t>
    <phoneticPr fontId="3"/>
  </si>
  <si>
    <t>クリートボンド＃７７</t>
    <phoneticPr fontId="3"/>
  </si>
  <si>
    <t>クリートボンド＃１Ａ</t>
    <phoneticPr fontId="3"/>
  </si>
  <si>
    <t>クリートボンド＃１Ａ－Ｆ</t>
    <phoneticPr fontId="3"/>
  </si>
  <si>
    <t>クリートボンド＃７</t>
    <phoneticPr fontId="3"/>
  </si>
  <si>
    <t>クリートボンド＃７－Ｆ</t>
    <phoneticPr fontId="3"/>
  </si>
  <si>
    <t>ＡＥＲＯシーラント</t>
    <phoneticPr fontId="3"/>
  </si>
  <si>
    <t>トスプライムニューＦ</t>
    <phoneticPr fontId="3"/>
  </si>
  <si>
    <t>缶</t>
    <rPh sb="0" eb="1">
      <t>カン</t>
    </rPh>
    <phoneticPr fontId="3"/>
  </si>
  <si>
    <t>Ｌ</t>
    <phoneticPr fontId="3"/>
  </si>
  <si>
    <t>ｾｯﾄ</t>
    <phoneticPr fontId="3"/>
  </si>
  <si>
    <t>トスシール３８１</t>
    <phoneticPr fontId="3"/>
  </si>
  <si>
    <t>トスプライムＤ</t>
    <phoneticPr fontId="3"/>
  </si>
  <si>
    <t>ルメアコートＥＰ</t>
    <phoneticPr fontId="3"/>
  </si>
  <si>
    <t>ルメアコートＡＵ</t>
    <phoneticPr fontId="3"/>
  </si>
  <si>
    <t>ルメアコートＥＰ用ハジキ防止剤</t>
    <phoneticPr fontId="3"/>
  </si>
  <si>
    <t>ＣＦマットＮ</t>
    <phoneticPr fontId="3"/>
  </si>
  <si>
    <t>新規</t>
    <rPh sb="0" eb="2">
      <t>シンキ</t>
    </rPh>
    <phoneticPr fontId="3"/>
  </si>
  <si>
    <t>廃番</t>
    <rPh sb="0" eb="2">
      <t>ハイバン</t>
    </rPh>
    <phoneticPr fontId="3"/>
  </si>
  <si>
    <t>ＡＢＣ厚付下地調整材用シーラー</t>
    <rPh sb="3" eb="4">
      <t>アツ</t>
    </rPh>
    <rPh sb="4" eb="5">
      <t>ヅ</t>
    </rPh>
    <rPh sb="5" eb="7">
      <t>シタジ</t>
    </rPh>
    <rPh sb="7" eb="9">
      <t>チョウセイ</t>
    </rPh>
    <rPh sb="9" eb="11">
      <t>ザイヨウ</t>
    </rPh>
    <phoneticPr fontId="3"/>
  </si>
  <si>
    <t>ＡＢＣ保護フィルム</t>
    <rPh sb="3" eb="5">
      <t>ホゴ</t>
    </rPh>
    <phoneticPr fontId="3"/>
  </si>
  <si>
    <t>本</t>
    <rPh sb="0" eb="1">
      <t>ホン</t>
    </rPh>
    <phoneticPr fontId="3"/>
  </si>
  <si>
    <t>ＡＢＣラインテープ</t>
    <phoneticPr fontId="3"/>
  </si>
  <si>
    <t>巻</t>
    <rPh sb="0" eb="1">
      <t>マ</t>
    </rPh>
    <phoneticPr fontId="3"/>
  </si>
  <si>
    <t>カラートップＳＲ水系 ＥＭバインダー硬化剤</t>
    <phoneticPr fontId="3"/>
  </si>
  <si>
    <t>カラートップＳＲ水系ＥＭバインダー粉体部</t>
    <rPh sb="17" eb="18">
      <t>フン</t>
    </rPh>
    <rPh sb="18" eb="19">
      <t>タイ</t>
    </rPh>
    <rPh sb="19" eb="20">
      <t>ブ</t>
    </rPh>
    <phoneticPr fontId="3"/>
  </si>
  <si>
    <t>カラートップＳＲ水系ＥＭバインダー基剤</t>
    <rPh sb="8" eb="10">
      <t>スイケイ</t>
    </rPh>
    <phoneticPr fontId="3"/>
  </si>
  <si>
    <t>トップ用防滑用骨材</t>
    <rPh sb="3" eb="4">
      <t>ヨウ</t>
    </rPh>
    <rPh sb="4" eb="6">
      <t>ボウカツ</t>
    </rPh>
    <rPh sb="6" eb="7">
      <t>ヨウ</t>
    </rPh>
    <rPh sb="7" eb="9">
      <t>コツザイ</t>
    </rPh>
    <phoneticPr fontId="3"/>
  </si>
  <si>
    <t>袋</t>
    <rPh sb="0" eb="1">
      <t>フクロ</t>
    </rPh>
    <phoneticPr fontId="3"/>
  </si>
  <si>
    <t>るーふ</t>
    <phoneticPr fontId="3"/>
  </si>
  <si>
    <t>ルーフベストプライマーＭ</t>
    <phoneticPr fontId="3"/>
  </si>
  <si>
    <t>ルーフベストシーラーＭ</t>
    <phoneticPr fontId="3"/>
  </si>
  <si>
    <t>ルーフベストクール中塗材</t>
    <rPh sb="9" eb="11">
      <t>ナカヌ</t>
    </rPh>
    <rPh sb="11" eb="12">
      <t>ザイ</t>
    </rPh>
    <phoneticPr fontId="3"/>
  </si>
  <si>
    <t>ルーフベストクール上塗材</t>
    <rPh sb="9" eb="12">
      <t>ジョウトザイ</t>
    </rPh>
    <rPh sb="11" eb="12">
      <t>ザイ</t>
    </rPh>
    <phoneticPr fontId="3"/>
  </si>
  <si>
    <t>ルーフベストクールうすめ液</t>
    <phoneticPr fontId="3"/>
  </si>
  <si>
    <t>テンキャップ</t>
    <phoneticPr fontId="3"/>
  </si>
  <si>
    <t>補修用ゴムシートテープ</t>
    <rPh sb="0" eb="3">
      <t>ホシュウヨウ</t>
    </rPh>
    <phoneticPr fontId="3"/>
  </si>
  <si>
    <t>プロテクリートＳプライマーＵ</t>
    <phoneticPr fontId="3"/>
  </si>
  <si>
    <t>ｋｇ</t>
    <phoneticPr fontId="3"/>
  </si>
  <si>
    <t>プロテクリートＳプライマーＥ</t>
    <phoneticPr fontId="3"/>
  </si>
  <si>
    <t>プロテクリートＳコートＺ</t>
    <phoneticPr fontId="3"/>
  </si>
  <si>
    <t>ウェザーガードＡＵ</t>
    <phoneticPr fontId="3"/>
  </si>
  <si>
    <t>ウェザーガードＡＵ専用うすめ液</t>
    <rPh sb="9" eb="11">
      <t>センヨウ</t>
    </rPh>
    <rPh sb="14" eb="15">
      <t>エキ</t>
    </rPh>
    <phoneticPr fontId="3"/>
  </si>
  <si>
    <t>ルメアコートＥＲ</t>
    <phoneticPr fontId="3"/>
  </si>
  <si>
    <t>廃番</t>
    <rPh sb="0" eb="2">
      <t>ハイバン</t>
    </rPh>
    <phoneticPr fontId="3"/>
  </si>
  <si>
    <t>り</t>
    <phoneticPr fontId="3"/>
  </si>
  <si>
    <t>るめあ</t>
    <phoneticPr fontId="3"/>
  </si>
  <si>
    <t>トップコートＡＵ専用うすめ液</t>
    <phoneticPr fontId="3"/>
  </si>
  <si>
    <t>クリンコートＭＤ</t>
    <phoneticPr fontId="3"/>
  </si>
  <si>
    <t>クリンコートＭＤ反応開始剤</t>
    <phoneticPr fontId="3"/>
  </si>
  <si>
    <t>タフクリートＦＬ専用促進剤</t>
    <phoneticPr fontId="3"/>
  </si>
  <si>
    <t>セラミキュアＬｉ</t>
    <phoneticPr fontId="3"/>
  </si>
  <si>
    <t>すーぱ</t>
    <phoneticPr fontId="3"/>
  </si>
  <si>
    <t>せらＲ</t>
    <phoneticPr fontId="3"/>
  </si>
  <si>
    <t>化成品3文字検索</t>
    <rPh sb="0" eb="3">
      <t>カセイヒン</t>
    </rPh>
    <rPh sb="4" eb="6">
      <t>モジ</t>
    </rPh>
    <rPh sb="6" eb="8">
      <t>ケンサク</t>
    </rPh>
    <phoneticPr fontId="3"/>
  </si>
  <si>
    <t>無機3文字検索</t>
    <rPh sb="0" eb="2">
      <t>ムキ</t>
    </rPh>
    <rPh sb="3" eb="5">
      <t>モジ</t>
    </rPh>
    <rPh sb="5" eb="7">
      <t>ケンサク</t>
    </rPh>
    <phoneticPr fontId="3"/>
  </si>
  <si>
    <t>その他１文字検索（化成品・無機商品）</t>
    <rPh sb="2" eb="3">
      <t>ホカ</t>
    </rPh>
    <rPh sb="4" eb="6">
      <t>モジ</t>
    </rPh>
    <rPh sb="6" eb="8">
      <t>ケンサク</t>
    </rPh>
    <rPh sb="9" eb="12">
      <t>カセイヒン</t>
    </rPh>
    <rPh sb="13" eb="15">
      <t>ムキ</t>
    </rPh>
    <rPh sb="15" eb="17">
      <t>ショウヒン</t>
    </rPh>
    <phoneticPr fontId="3"/>
  </si>
  <si>
    <t>ウレタンくん</t>
    <phoneticPr fontId="3"/>
  </si>
  <si>
    <t>モルトローラー</t>
    <phoneticPr fontId="3"/>
  </si>
  <si>
    <t>い</t>
    <phoneticPr fontId="3"/>
  </si>
  <si>
    <t>う</t>
    <phoneticPr fontId="3"/>
  </si>
  <si>
    <t>え</t>
    <phoneticPr fontId="3"/>
  </si>
  <si>
    <t>お</t>
    <phoneticPr fontId="3"/>
  </si>
  <si>
    <t>ひ</t>
    <phoneticPr fontId="3"/>
  </si>
  <si>
    <t>ふ</t>
    <phoneticPr fontId="3"/>
  </si>
  <si>
    <t>へ</t>
    <phoneticPr fontId="3"/>
  </si>
  <si>
    <t>変更　旧ケミクリートＥＰ水性カラー用ハジキ防止剤</t>
    <rPh sb="0" eb="2">
      <t>ヘンコウ</t>
    </rPh>
    <rPh sb="3" eb="4">
      <t>キュウ</t>
    </rPh>
    <phoneticPr fontId="3"/>
  </si>
  <si>
    <t>変更　旧ケミクリートＥＰ水性カラー</t>
    <phoneticPr fontId="3"/>
  </si>
  <si>
    <t>変更　旧カラートップＡＵ水性カラー</t>
    <phoneticPr fontId="3"/>
  </si>
  <si>
    <t>変更　旧アスファルト用プライマー</t>
    <rPh sb="0" eb="2">
      <t>ヘンコウ</t>
    </rPh>
    <rPh sb="3" eb="4">
      <t>キュウ</t>
    </rPh>
    <phoneticPr fontId="3"/>
  </si>
  <si>
    <t>変更　旧ベスコンカラー</t>
    <rPh sb="0" eb="2">
      <t>ヘンコウ</t>
    </rPh>
    <rPh sb="3" eb="4">
      <t>キュウ</t>
    </rPh>
    <phoneticPr fontId="3"/>
  </si>
  <si>
    <t>変更　旧セラミキュアＬｉ</t>
    <rPh sb="0" eb="2">
      <t>ヘンコウ</t>
    </rPh>
    <rPh sb="3" eb="4">
      <t>キュウ</t>
    </rPh>
    <phoneticPr fontId="3"/>
  </si>
  <si>
    <t>変更　入れ目１０→１３KGへ</t>
    <rPh sb="0" eb="2">
      <t>ヘンコウ</t>
    </rPh>
    <rPh sb="3" eb="4">
      <t>イ</t>
    </rPh>
    <rPh sb="5" eb="6">
      <t>メ</t>
    </rPh>
    <phoneticPr fontId="3"/>
  </si>
  <si>
    <t>む</t>
    <phoneticPr fontId="3"/>
  </si>
  <si>
    <t>も</t>
    <phoneticPr fontId="3"/>
  </si>
  <si>
    <t>Ｌ</t>
    <phoneticPr fontId="3"/>
  </si>
  <si>
    <t>受注業務センター湿式チーム：TEL　03-3507-7216</t>
    <rPh sb="0" eb="2">
      <t>ジュチュウ</t>
    </rPh>
    <rPh sb="2" eb="4">
      <t>ギョウム</t>
    </rPh>
    <rPh sb="8" eb="10">
      <t>シッシキ</t>
    </rPh>
    <phoneticPr fontId="3"/>
  </si>
  <si>
    <t>株式会社エービーシー商会　受注業務注センター　湿式チーム  行</t>
    <rPh sb="0" eb="4">
      <t>カブ</t>
    </rPh>
    <rPh sb="10" eb="12">
      <t>ショウカイ</t>
    </rPh>
    <rPh sb="13" eb="14">
      <t>ウケ</t>
    </rPh>
    <rPh sb="14" eb="15">
      <t>チュウ</t>
    </rPh>
    <rPh sb="15" eb="17">
      <t>ギョウム</t>
    </rPh>
    <rPh sb="17" eb="18">
      <t>チュウ</t>
    </rPh>
    <rPh sb="23" eb="25">
      <t>シッシキ</t>
    </rPh>
    <rPh sb="30" eb="31">
      <t>イ</t>
    </rPh>
    <phoneticPr fontId="3"/>
  </si>
  <si>
    <t>く</t>
    <phoneticPr fontId="3"/>
  </si>
  <si>
    <t>き</t>
    <phoneticPr fontId="3"/>
  </si>
  <si>
    <t>け</t>
    <phoneticPr fontId="3"/>
  </si>
  <si>
    <t>こ</t>
    <phoneticPr fontId="3"/>
  </si>
  <si>
    <t>し</t>
    <phoneticPr fontId="3"/>
  </si>
  <si>
    <t>す</t>
    <phoneticPr fontId="3"/>
  </si>
  <si>
    <t>せ</t>
    <phoneticPr fontId="3"/>
  </si>
  <si>
    <t>そ</t>
    <phoneticPr fontId="3"/>
  </si>
  <si>
    <t>ち</t>
    <phoneticPr fontId="3"/>
  </si>
  <si>
    <t>て</t>
    <phoneticPr fontId="3"/>
  </si>
  <si>
    <t>と</t>
    <phoneticPr fontId="3"/>
  </si>
  <si>
    <t>ね</t>
    <phoneticPr fontId="3"/>
  </si>
  <si>
    <t>ゔぇれ</t>
    <phoneticPr fontId="3"/>
  </si>
  <si>
    <t>ヴェレ</t>
    <phoneticPr fontId="3"/>
  </si>
  <si>
    <t>カラートップＡＵ水性カラー</t>
    <phoneticPr fontId="3"/>
  </si>
  <si>
    <t>ケミクリートＥＰ水性カラー</t>
    <phoneticPr fontId="3"/>
  </si>
  <si>
    <t>ケミクリートＥＰ水性カラー用ハジキ防止剤</t>
    <phoneticPr fontId="3"/>
  </si>
  <si>
    <t>廃番→のち削除</t>
    <rPh sb="0" eb="2">
      <t>ハイバン</t>
    </rPh>
    <phoneticPr fontId="3"/>
  </si>
  <si>
    <t>出荷年月日</t>
    <rPh sb="0" eb="5">
      <t>シュッカネンガッピ</t>
    </rPh>
    <phoneticPr fontId="6"/>
  </si>
  <si>
    <t>株式会社エービーシー商会</t>
    <phoneticPr fontId="6"/>
  </si>
  <si>
    <t>〒100－0014東京都千代田区永田町2－12－14</t>
    <phoneticPr fontId="6"/>
  </si>
  <si>
    <t>化成品事業部・無機建材事業部</t>
    <phoneticPr fontId="6"/>
  </si>
  <si>
    <t xml:space="preserve">  　化成品事業部：TEL 03-3507-7216
　無機建材事業部：TEL 03-3507-7271</t>
    <phoneticPr fontId="6"/>
  </si>
  <si>
    <t>品名</t>
    <rPh sb="0" eb="2">
      <t>ヒンメイ</t>
    </rPh>
    <phoneticPr fontId="3"/>
  </si>
  <si>
    <t>容量</t>
    <rPh sb="0" eb="2">
      <t>ヨウリョウ</t>
    </rPh>
    <phoneticPr fontId="3"/>
  </si>
  <si>
    <t>数量</t>
    <rPh sb="0" eb="2">
      <t>スウリョウ</t>
    </rPh>
    <phoneticPr fontId="3"/>
  </si>
  <si>
    <t>様</t>
    <rPh sb="0" eb="1">
      <t>サマ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</si>
  <si>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</si>
  <si>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</si>
  <si>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販売店名</t>
    <rPh sb="0" eb="2">
      <t>ハンバイ</t>
    </rPh>
    <rPh sb="2" eb="3">
      <t>テン</t>
    </rPh>
    <rPh sb="3" eb="4">
      <t>メイ</t>
    </rPh>
    <phoneticPr fontId="6"/>
  </si>
  <si>
    <t>出荷年月日</t>
    <rPh sb="0" eb="2">
      <t>シュッカ</t>
    </rPh>
    <rPh sb="2" eb="5">
      <t>ネンガッピ</t>
    </rPh>
    <phoneticPr fontId="6"/>
  </si>
  <si>
    <t>　品　　　　名</t>
    <rPh sb="1" eb="2">
      <t>シナ</t>
    </rPh>
    <rPh sb="6" eb="7">
      <t>メイ</t>
    </rPh>
    <phoneticPr fontId="6"/>
  </si>
  <si>
    <t>新規</t>
    <rPh sb="0" eb="2">
      <t>シンキ</t>
    </rPh>
    <phoneticPr fontId="3"/>
  </si>
  <si>
    <t>パークコートサンドバインダーND基剤</t>
    <phoneticPr fontId="3"/>
  </si>
  <si>
    <t>パークコートゴムチップカラーバインダー</t>
    <phoneticPr fontId="3"/>
  </si>
  <si>
    <t>パークコートサンドバインダーND基剤</t>
    <phoneticPr fontId="3"/>
  </si>
  <si>
    <t>変更</t>
    <rPh sb="0" eb="2">
      <t>ヘンコウ</t>
    </rPh>
    <phoneticPr fontId="3"/>
  </si>
  <si>
    <t>缶</t>
    <rPh sb="0" eb="1">
      <t>カン</t>
    </rPh>
    <phoneticPr fontId="3"/>
  </si>
  <si>
    <t>kg</t>
    <phoneticPr fontId="3"/>
  </si>
  <si>
    <t>モノリシックエイド　既調合タイプ</t>
    <rPh sb="10" eb="11">
      <t>スデ</t>
    </rPh>
    <rPh sb="11" eb="13">
      <t>チョウゴウ</t>
    </rPh>
    <phoneticPr fontId="3"/>
  </si>
  <si>
    <t>モノリシックエイド　濃縮タイプ</t>
    <rPh sb="10" eb="12">
      <t>ノウシュク</t>
    </rPh>
    <phoneticPr fontId="3"/>
  </si>
  <si>
    <t>ものり</t>
    <phoneticPr fontId="3"/>
  </si>
  <si>
    <t>らがー</t>
    <phoneticPr fontId="3"/>
  </si>
  <si>
    <t>ラガーハードS塗り付け工法用骨材部</t>
    <phoneticPr fontId="3"/>
  </si>
  <si>
    <t>ラガーハードC塗り付け工法用骨材部</t>
    <phoneticPr fontId="3"/>
  </si>
  <si>
    <t>ラガーハードF液部</t>
    <phoneticPr fontId="3"/>
  </si>
  <si>
    <t>ラガーハードＦ骨材部</t>
    <rPh sb="7" eb="9">
      <t>コツザイ</t>
    </rPh>
    <rPh sb="9" eb="10">
      <t>ブ</t>
    </rPh>
    <phoneticPr fontId="6"/>
  </si>
  <si>
    <t>ラガーハードＣＦ液部</t>
    <rPh sb="8" eb="9">
      <t>エキ</t>
    </rPh>
    <rPh sb="9" eb="10">
      <t>ブ</t>
    </rPh>
    <phoneticPr fontId="3"/>
  </si>
  <si>
    <t>ラガーハードＣＦ骨材部</t>
    <rPh sb="8" eb="10">
      <t>コツザイ</t>
    </rPh>
    <rPh sb="10" eb="11">
      <t>ブ</t>
    </rPh>
    <phoneticPr fontId="3"/>
  </si>
  <si>
    <t>フェロコンハードＭ仕上げ用粉体</t>
    <phoneticPr fontId="6"/>
  </si>
  <si>
    <t>ラガーハードＭ液部</t>
    <rPh sb="7" eb="8">
      <t>エキ</t>
    </rPh>
    <rPh sb="8" eb="9">
      <t>ブ</t>
    </rPh>
    <phoneticPr fontId="6"/>
  </si>
  <si>
    <t>ラガーハードＭ骨材部</t>
    <rPh sb="7" eb="9">
      <t>コツザイ</t>
    </rPh>
    <rPh sb="9" eb="10">
      <t>ブ</t>
    </rPh>
    <phoneticPr fontId="6"/>
  </si>
  <si>
    <t>ラガーハードＭ粉体部</t>
    <rPh sb="7" eb="8">
      <t>フン</t>
    </rPh>
    <rPh sb="8" eb="9">
      <t>タイ</t>
    </rPh>
    <rPh sb="9" eb="10">
      <t>ブ</t>
    </rPh>
    <phoneticPr fontId="6"/>
  </si>
  <si>
    <t>さーふ</t>
    <phoneticPr fontId="3"/>
  </si>
  <si>
    <t>サーフェスエイド</t>
    <phoneticPr fontId="3"/>
  </si>
  <si>
    <t>ラガーハードSL液部</t>
    <rPh sb="8" eb="10">
      <t>エキブ</t>
    </rPh>
    <phoneticPr fontId="3"/>
  </si>
  <si>
    <t>ラガーハード水性プライマー</t>
    <rPh sb="6" eb="8">
      <t>スイセイ</t>
    </rPh>
    <phoneticPr fontId="3"/>
  </si>
  <si>
    <t>ラガーハードプライマー</t>
    <phoneticPr fontId="3"/>
  </si>
  <si>
    <t>ラガーハードSL骨材部</t>
    <rPh sb="8" eb="10">
      <t>コツザイ</t>
    </rPh>
    <rPh sb="10" eb="11">
      <t>ブ</t>
    </rPh>
    <phoneticPr fontId="3"/>
  </si>
  <si>
    <t>ラガーハードSL遅延剤</t>
    <rPh sb="8" eb="11">
      <t>チエンザイ</t>
    </rPh>
    <phoneticPr fontId="3"/>
  </si>
  <si>
    <t>袋</t>
    <rPh sb="0" eb="1">
      <t>フクロ</t>
    </rPh>
    <phoneticPr fontId="3"/>
  </si>
  <si>
    <t>部</t>
    <rPh sb="0" eb="1">
      <t>ブ</t>
    </rPh>
    <phoneticPr fontId="3"/>
  </si>
  <si>
    <t>　責任を問いません。</t>
    <phoneticPr fontId="3"/>
  </si>
  <si>
    <t>※申請数量と実出荷数量の差異により、不具合・その他問題が発生した場合には、株式会社エービーシー商会に</t>
    <rPh sb="1" eb="3">
      <t>シンセイ</t>
    </rPh>
    <rPh sb="3" eb="5">
      <t>スウリョウ</t>
    </rPh>
    <rPh sb="6" eb="7">
      <t>ジツ</t>
    </rPh>
    <rPh sb="7" eb="9">
      <t>シュッカ</t>
    </rPh>
    <rPh sb="9" eb="11">
      <t>スウリョウ</t>
    </rPh>
    <rPh sb="12" eb="14">
      <t>サイ</t>
    </rPh>
    <rPh sb="18" eb="21">
      <t>フグアイ</t>
    </rPh>
    <rPh sb="24" eb="25">
      <t>タ</t>
    </rPh>
    <rPh sb="25" eb="27">
      <t>モンダイ</t>
    </rPh>
    <rPh sb="28" eb="30">
      <t>ハッセイ</t>
    </rPh>
    <rPh sb="32" eb="34">
      <t>バアイ</t>
    </rPh>
    <phoneticPr fontId="3"/>
  </si>
  <si>
    <t>20230613 第8版</t>
    <rPh sb="9" eb="10">
      <t>ダイ</t>
    </rPh>
    <rPh sb="11" eb="12">
      <t>ハン</t>
    </rPh>
    <phoneticPr fontId="6"/>
  </si>
  <si>
    <t>20230613第9版</t>
    <rPh sb="8" eb="9">
      <t>ダイ</t>
    </rPh>
    <rPh sb="10" eb="11">
      <t>ハン</t>
    </rPh>
    <phoneticPr fontId="3"/>
  </si>
  <si>
    <t>くりん</t>
    <phoneticPr fontId="3"/>
  </si>
  <si>
    <t>クリンコートUH</t>
    <phoneticPr fontId="3"/>
  </si>
  <si>
    <t>クリンコートUH反応開始剤</t>
    <rPh sb="8" eb="13">
      <t>ハンノウカイシザイ</t>
    </rPh>
    <phoneticPr fontId="3"/>
  </si>
  <si>
    <t>クリンコートUH反応開始剤</t>
    <phoneticPr fontId="3"/>
  </si>
  <si>
    <t>kg</t>
    <phoneticPr fontId="3"/>
  </si>
  <si>
    <t>ＡＢＣベースコートＵ基剤</t>
    <rPh sb="10" eb="12">
      <t>キザイ</t>
    </rPh>
    <phoneticPr fontId="3"/>
  </si>
  <si>
    <t>ＡＢＣベースコートＵ硬化剤</t>
    <rPh sb="10" eb="13">
      <t>コウカザイ</t>
    </rPh>
    <phoneticPr fontId="3"/>
  </si>
  <si>
    <t>べりぐ</t>
    <phoneticPr fontId="3"/>
  </si>
  <si>
    <t>ベリグラッド</t>
    <phoneticPr fontId="3"/>
  </si>
  <si>
    <t>ベリグラッド反応開始剤</t>
    <rPh sb="6" eb="8">
      <t>ハンノウ</t>
    </rPh>
    <rPh sb="8" eb="11">
      <t>カイシザイ</t>
    </rPh>
    <phoneticPr fontId="3"/>
  </si>
  <si>
    <t>ベリグラッド反応開始剤</t>
    <phoneticPr fontId="3"/>
  </si>
  <si>
    <t>ルメアコートトップ</t>
    <phoneticPr fontId="3"/>
  </si>
  <si>
    <t>新規</t>
    <rPh sb="0" eb="2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</si>
</sst>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24" formatCode="\$#,##0_);[Red]\(\$#,##0\)"/>
    <numFmt numFmtId="176" formatCode="\(##\)"/>
    <numFmt numFmtId="177" formatCode="[$-F800]dddd\,\ mmmm\ dd\,\ yyyy"/>
  </numFmts>
  <fonts count="33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6"/>
      <name val="ＭＳ 明朝"/>
      <family val="1"/>
      <charset val="128"/>
    </font>
    <font>
      <sz val="8"/>
      <name val="メイリオ"/>
      <family val="3"/>
      <charset val="128"/>
    </font>
    <font>
      <sz val="11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2"/>
      <name val="メイリオ"/>
      <family val="3"/>
      <charset val="128"/>
    </font>
    <font>
      <b/>
      <sz val="10"/>
      <name val="ＭＳ 明朝"/>
      <family val="1"/>
      <charset val="128"/>
    </font>
    <font>
      <sz val="13"/>
      <name val="ＭＳ Ｐ明朝"/>
      <family val="1"/>
      <charset val="128"/>
    </font>
    <font>
      <u/>
      <sz val="8"/>
      <name val="メイリオ"/>
      <family val="3"/>
      <charset val="128"/>
    </font>
    <font>
      <sz val="14"/>
      <color indexed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name val="ＭＳ 明朝"/>
      <family val="1"/>
      <charset val="128"/>
    </font>
    <font>
      <sz val="13"/>
      <name val="メイリオ"/>
      <family val="3"/>
      <charset val="128"/>
    </font>
    <font>
      <sz val="14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8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2" borderId="0" xfId="0" applyFill="1"/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horizontal="right"/>
    </xf>
    <xf numFmtId="0" fontId="16" fillId="0" borderId="2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1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/>
    <xf numFmtId="0" fontId="5" fillId="2" borderId="1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2" fillId="2" borderId="0" xfId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4" borderId="0" xfId="0" applyFill="1"/>
    <xf numFmtId="0" fontId="0" fillId="4" borderId="0" xfId="0" applyFont="1" applyFill="1"/>
    <xf numFmtId="0" fontId="0" fillId="0" borderId="0" xfId="0" applyAlignment="1">
      <alignment horizontal="right"/>
    </xf>
    <xf numFmtId="0" fontId="17" fillId="0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right"/>
    </xf>
    <xf numFmtId="0" fontId="0" fillId="5" borderId="0" xfId="0" applyFont="1" applyFill="1"/>
    <xf numFmtId="0" fontId="0" fillId="6" borderId="0" xfId="0" applyFont="1" applyFill="1"/>
    <xf numFmtId="0" fontId="0" fillId="5" borderId="0" xfId="0" applyFill="1"/>
    <xf numFmtId="0" fontId="0" fillId="5" borderId="0" xfId="0" applyFont="1" applyFill="1" applyAlignment="1">
      <alignment horizontal="left"/>
    </xf>
    <xf numFmtId="0" fontId="0" fillId="5" borderId="0" xfId="0" applyFont="1" applyFill="1" applyAlignment="1">
      <alignment wrapText="1"/>
    </xf>
    <xf numFmtId="0" fontId="0" fillId="5" borderId="0" xfId="0" applyFont="1" applyFill="1" applyAlignment="1">
      <alignment horizontal="right"/>
    </xf>
    <xf numFmtId="0" fontId="5" fillId="2" borderId="0" xfId="2" applyFont="1" applyFill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Alignment="1">
      <alignment horizontal="right" vertical="center"/>
    </xf>
    <xf numFmtId="0" fontId="5" fillId="2" borderId="0" xfId="2" applyFont="1" applyFill="1" applyAlignment="1">
      <alignment horizontal="centerContinuous" vertical="center"/>
    </xf>
    <xf numFmtId="0" fontId="11" fillId="2" borderId="0" xfId="2" applyFont="1" applyFill="1" applyAlignment="1">
      <alignment horizontal="center" vertical="center"/>
    </xf>
    <xf numFmtId="0" fontId="11" fillId="2" borderId="12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30" fillId="2" borderId="6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" fillId="0" borderId="0" xfId="2" applyFont="1"/>
    <xf numFmtId="0" fontId="31" fillId="3" borderId="1" xfId="0" applyFont="1" applyFill="1" applyBorder="1" applyAlignment="1">
      <alignment vertical="center"/>
    </xf>
    <xf numFmtId="0" fontId="31" fillId="3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1" fillId="3" borderId="6" xfId="0" applyFont="1" applyFill="1" applyBorder="1" applyAlignment="1">
      <alignment vertical="center"/>
    </xf>
    <xf numFmtId="0" fontId="31" fillId="3" borderId="8" xfId="0" applyFont="1" applyFill="1" applyBorder="1" applyAlignment="1">
      <alignment vertical="center"/>
    </xf>
    <xf numFmtId="0" fontId="31" fillId="3" borderId="7" xfId="0" applyFont="1" applyFill="1" applyBorder="1" applyAlignment="1">
      <alignment vertical="center"/>
    </xf>
    <xf numFmtId="56" fontId="31" fillId="3" borderId="8" xfId="0" applyNumberFormat="1" applyFont="1" applyFill="1" applyBorder="1" applyAlignment="1">
      <alignment vertical="center"/>
    </xf>
    <xf numFmtId="0" fontId="31" fillId="3" borderId="9" xfId="0" applyFont="1" applyFill="1" applyBorder="1" applyAlignment="1">
      <alignment vertical="center"/>
    </xf>
    <xf numFmtId="0" fontId="31" fillId="3" borderId="8" xfId="0" applyFont="1" applyFill="1" applyBorder="1"/>
    <xf numFmtId="0" fontId="31" fillId="3" borderId="8" xfId="0" applyFont="1" applyFill="1" applyBorder="1" applyAlignment="1"/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/>
    <xf numFmtId="0" fontId="31" fillId="0" borderId="0" xfId="0" applyFont="1" applyFill="1" applyAlignment="1">
      <alignment horizontal="right"/>
    </xf>
    <xf numFmtId="0" fontId="15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right" vertical="center"/>
    </xf>
    <xf numFmtId="58" fontId="15" fillId="0" borderId="6" xfId="0" applyNumberFormat="1" applyFont="1" applyFill="1" applyBorder="1" applyAlignment="1">
      <alignment horizontal="center" vertical="center"/>
    </xf>
    <xf numFmtId="0" fontId="15" fillId="2" borderId="0" xfId="2" applyNumberFormat="1" applyFont="1" applyFill="1" applyAlignment="1">
      <alignment vertical="center"/>
    </xf>
    <xf numFmtId="0" fontId="15" fillId="2" borderId="0" xfId="2" applyFont="1" applyFill="1" applyAlignment="1">
      <alignment horizontal="right" vertical="center"/>
    </xf>
    <xf numFmtId="177" fontId="15" fillId="2" borderId="0" xfId="2" applyNumberFormat="1" applyFont="1" applyFill="1" applyAlignment="1">
      <alignment horizontal="right" vertical="center"/>
    </xf>
    <xf numFmtId="0" fontId="32" fillId="0" borderId="0" xfId="2" applyFont="1"/>
    <xf numFmtId="0" fontId="5" fillId="0" borderId="15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right" vertical="center" shrinkToFit="1"/>
    </xf>
    <xf numFmtId="0" fontId="1" fillId="0" borderId="0" xfId="2" applyFont="1" applyAlignment="1">
      <alignment vertical="center"/>
    </xf>
    <xf numFmtId="14" fontId="5" fillId="0" borderId="14" xfId="2" applyNumberFormat="1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14" fontId="5" fillId="0" borderId="13" xfId="2" applyNumberFormat="1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30" fillId="2" borderId="6" xfId="2" applyFont="1" applyFill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30" fillId="0" borderId="8" xfId="2" applyFont="1" applyBorder="1" applyAlignment="1">
      <alignment vertical="center" shrinkToFit="1"/>
    </xf>
    <xf numFmtId="0" fontId="7" fillId="0" borderId="8" xfId="2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30" fillId="0" borderId="6" xfId="2" applyFont="1" applyBorder="1" applyAlignment="1">
      <alignment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15" fillId="2" borderId="0" xfId="2" applyFont="1" applyFill="1" applyBorder="1" applyAlignment="1">
      <alignment horizontal="right" vertical="center" shrinkToFit="1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0" borderId="13" xfId="2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readingOrder="1"/>
    </xf>
    <xf numFmtId="0" fontId="0" fillId="0" borderId="14" xfId="0" applyNumberFormat="1" applyFill="1" applyBorder="1" applyAlignment="1">
      <alignment horizontal="center" readingOrder="1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31" fillId="3" borderId="6" xfId="0" applyFont="1" applyFill="1" applyBorder="1" applyAlignment="1">
      <alignment horizontal="left" vertical="center"/>
    </xf>
    <xf numFmtId="0" fontId="31" fillId="3" borderId="1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0" fontId="30" fillId="0" borderId="8" xfId="0" applyFont="1" applyFill="1" applyBorder="1" applyAlignment="1">
      <alignment horizontal="left" vertical="center" shrinkToFit="1"/>
    </xf>
    <xf numFmtId="0" fontId="30" fillId="0" borderId="6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right"/>
    </xf>
    <xf numFmtId="0" fontId="31" fillId="3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31" fillId="3" borderId="4" xfId="0" applyFont="1" applyFill="1" applyBorder="1" applyAlignment="1">
      <alignment horizontal="left" wrapText="1"/>
    </xf>
    <xf numFmtId="0" fontId="31" fillId="3" borderId="0" xfId="0" applyFont="1" applyFill="1" applyBorder="1" applyAlignment="1">
      <alignment horizontal="left" wrapText="1"/>
    </xf>
    <xf numFmtId="0" fontId="31" fillId="3" borderId="3" xfId="0" applyFont="1" applyFill="1" applyBorder="1" applyAlignment="1">
      <alignment horizontal="left" wrapText="1"/>
    </xf>
    <xf numFmtId="0" fontId="24" fillId="0" borderId="0" xfId="0" applyFont="1" applyFill="1" applyAlignment="1">
      <alignment shrinkToFit="1"/>
    </xf>
    <xf numFmtId="0" fontId="21" fillId="0" borderId="0" xfId="0" applyFont="1" applyFill="1" applyAlignment="1">
      <alignment vertical="center" wrapText="1"/>
    </xf>
    <xf numFmtId="0" fontId="31" fillId="3" borderId="2" xfId="0" applyFont="1" applyFill="1" applyBorder="1" applyAlignment="1">
      <alignment horizontal="left" vertical="center"/>
    </xf>
    <xf numFmtId="0" fontId="31" fillId="3" borderId="11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readingOrder="1"/>
    </xf>
    <xf numFmtId="24" fontId="26" fillId="0" borderId="14" xfId="0" applyNumberFormat="1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left" vertical="center"/>
    </xf>
    <xf numFmtId="176" fontId="12" fillId="0" borderId="13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5" fillId="0" borderId="0" xfId="0" applyFont="1" applyFill="1" applyAlignment="1">
      <alignment horizontal="center" vertical="center" wrapText="1" shrinkToFit="1"/>
    </xf>
    <xf numFmtId="49" fontId="7" fillId="0" borderId="6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right" vertical="center" shrinkToFit="1"/>
    </xf>
    <xf numFmtId="24" fontId="26" fillId="0" borderId="14" xfId="0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28" fillId="0" borderId="2" xfId="1" applyFont="1" applyFill="1" applyBorder="1" applyAlignment="1">
      <alignment horizontal="center"/>
    </xf>
    <xf numFmtId="0" fontId="22" fillId="2" borderId="2" xfId="1" applyFont="1" applyFill="1" applyBorder="1" applyAlignment="1">
      <alignment horizontal="right"/>
    </xf>
    <xf numFmtId="0" fontId="14" fillId="2" borderId="7" xfId="1" applyFont="1" applyFill="1" applyBorder="1" applyAlignment="1">
      <alignment horizontal="center" vertical="center" shrinkToFit="1"/>
    </xf>
    <xf numFmtId="0" fontId="14" fillId="2" borderId="8" xfId="1" applyFont="1" applyFill="1" applyBorder="1" applyAlignment="1">
      <alignment horizontal="center" vertical="center" shrinkToFit="1"/>
    </xf>
    <xf numFmtId="0" fontId="14" fillId="2" borderId="9" xfId="1" applyFont="1" applyFill="1" applyBorder="1" applyAlignment="1">
      <alignment horizontal="center" vertical="center" shrinkToFit="1"/>
    </xf>
    <xf numFmtId="0" fontId="2" fillId="2" borderId="1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0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vertical="center" textRotation="255" shrinkToFit="1"/>
    </xf>
    <xf numFmtId="0" fontId="21" fillId="2" borderId="17" xfId="0" applyFont="1" applyFill="1" applyBorder="1" applyAlignment="1">
      <alignment vertical="center" textRotation="255" shrinkToFit="1"/>
    </xf>
    <xf numFmtId="0" fontId="21" fillId="2" borderId="18" xfId="0" applyFont="1" applyFill="1" applyBorder="1" applyAlignment="1">
      <alignment vertical="center" textRotation="255" shrinkToFi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BCAFA837-0A20-4596-865F-BB656723BD2D}"/>
    <cellStyle name="標準_B350返品申請書" xfId="1" xr:uid="{00000000-0005-0000-0000-000001000000}"/>
  </cellStyles>
  <dxfs count="1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235324</xdr:colOff>
      <xdr:row>49</xdr:row>
      <xdr:rowOff>134470</xdr:rowOff>
    </xdr:from>
    <xdr:to>
      <xdr:col>48</xdr:col>
      <xdr:colOff>549089</xdr:colOff>
      <xdr:row>61</xdr:row>
      <xdr:rowOff>123264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02471" y="11687735"/>
          <a:ext cx="4616824" cy="2442882"/>
        </a:xfrm>
        <a:prstGeom prst="rect">
          <a:avLst/>
        </a:prstGeom>
        <a:solidFill>
          <a:schemeClr val="lt1"/>
        </a:solidFill>
        <a:ln w="9525" cmpd="dbl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いつもお世話になっております。</a:t>
          </a:r>
          <a:endParaRPr kumimoji="1" lang="en-US" altLang="ja-JP" sz="1100"/>
        </a:p>
        <a:p>
          <a:r>
            <a:rPr kumimoji="1" lang="ja-JP" altLang="en-US" sz="1100"/>
            <a:t>ご依頼いただきました、出荷証明書ですが数量不一致の箇所がございます。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お手数ですが、下記空欄にご一筆ご捺印をお願いいたします。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（株）エービーシー商会　受注・業務センター</a:t>
          </a:r>
          <a:endParaRPr kumimoji="1" lang="en-US" altLang="ja-JP" sz="1100"/>
        </a:p>
        <a:p>
          <a:r>
            <a:rPr kumimoji="1" lang="ja-JP" altLang="en-US" sz="1100"/>
            <a:t>湿式チーム</a:t>
          </a:r>
        </a:p>
      </xdr:txBody>
    </xdr:sp>
    <xdr:clientData/>
  </xdr:twoCellAnchor>
  <xdr:twoCellAnchor>
    <xdr:from>
      <xdr:col>42</xdr:col>
      <xdr:colOff>268941</xdr:colOff>
      <xdr:row>37</xdr:row>
      <xdr:rowOff>268941</xdr:rowOff>
    </xdr:from>
    <xdr:to>
      <xdr:col>46</xdr:col>
      <xdr:colOff>562534</xdr:colOff>
      <xdr:row>47</xdr:row>
      <xdr:rowOff>22412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601200" y="8901953"/>
          <a:ext cx="2947146" cy="2891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いつもお世話になっております。</a:t>
          </a:r>
          <a:endParaRPr kumimoji="1" lang="en-US" altLang="ja-JP" sz="1100"/>
        </a:p>
        <a:p>
          <a:r>
            <a:rPr kumimoji="1" lang="ja-JP" altLang="en-US" sz="1100"/>
            <a:t>ご依頼いただきました、出荷証明書をお送りいたします。</a:t>
          </a:r>
          <a:endParaRPr kumimoji="1" lang="en-US" altLang="ja-JP" sz="1100"/>
        </a:p>
        <a:p>
          <a:r>
            <a:rPr kumimoji="1" lang="ja-JP" altLang="en-US" sz="1100"/>
            <a:t>内容ご確認よろしくお願いいたします。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（株）エービーシー商会　受注・業務センター</a:t>
          </a:r>
          <a:endParaRPr kumimoji="1" lang="en-US" altLang="ja-JP" sz="1100"/>
        </a:p>
        <a:p>
          <a:r>
            <a:rPr kumimoji="1" lang="ja-JP" altLang="en-US" sz="1100"/>
            <a:t>湿式チーム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125505</xdr:colOff>
      <xdr:row>1</xdr:row>
      <xdr:rowOff>17931</xdr:rowOff>
    </xdr:from>
    <xdr:to>
      <xdr:col>13</xdr:col>
      <xdr:colOff>367552</xdr:colOff>
      <xdr:row>10</xdr:row>
      <xdr:rowOff>107577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712F0C-E092-429A-A4B0-14D6846A41F1}"/>
            </a:ext>
          </a:extLst>
        </xdr:cNvPr>
        <xdr:cNvSpPr txBox="1"/>
      </xdr:nvSpPr>
      <xdr:spPr>
        <a:xfrm>
          <a:off x="7189693" y="188260"/>
          <a:ext cx="4572000" cy="1622611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ドロップダウンリストの並び順について</a:t>
          </a:r>
          <a:endParaRPr kumimoji="1" lang="en-US" altLang="ja-JP" sz="1100"/>
        </a:p>
        <a:p>
          <a:r>
            <a:rPr kumimoji="1" lang="ja-JP" altLang="en-US" sz="1100"/>
            <a:t>化成品</a:t>
          </a:r>
          <a:r>
            <a:rPr kumimoji="1" lang="en-US" altLang="ja-JP" sz="1100"/>
            <a:t>3</a:t>
          </a:r>
          <a:r>
            <a:rPr kumimoji="1" lang="ja-JP" altLang="en-US" sz="1100"/>
            <a:t>文字検索→無機</a:t>
          </a:r>
          <a:r>
            <a:rPr kumimoji="1" lang="en-US" altLang="ja-JP" sz="1100"/>
            <a:t>3</a:t>
          </a:r>
          <a:r>
            <a:rPr kumimoji="1" lang="ja-JP" altLang="en-US" sz="1100"/>
            <a:t>文字検索→化成品無機その他１文字検索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ひらがな３文字→例）けみく</a:t>
          </a:r>
        </a:p>
        <a:p>
          <a:r>
            <a:rPr kumimoji="1" lang="ja-JP" altLang="en-US" sz="1100"/>
            <a:t>ローマ字３文字→例）ＡＢＣ</a:t>
          </a:r>
        </a:p>
        <a:p>
          <a:r>
            <a:rPr kumimoji="1" lang="ja-JP" altLang="en-US" sz="1100"/>
            <a:t>検索でてこない場合は</a:t>
          </a:r>
        </a:p>
        <a:p>
          <a:r>
            <a:rPr kumimoji="1" lang="ja-JP" altLang="en-US" sz="1100"/>
            <a:t>ローマ字ｏｒひらがな１文字で検索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431A-A2D0-4B6C-BE01-9506AA8EB709}">
  <dimension ref="A1:AM64"/>
  <sheetViews>
    <sheetView showGridLines="0" view="pageBreakPreview" zoomScaleNormal="100" zoomScaleSheetLayoutView="100" workbookViewId="0">
      <selection activeCell="G52" sqref="G52"/>
    </sheetView>
  </sheetViews>
  <sheetFormatPr defaultColWidth="0" defaultRowHeight="13" zeroHeight="1"/>
  <cols>
    <col min="1" max="18" width="5.6328125" style="84" customWidth="1"/>
    <col min="19" max="16383" width="0" style="92" hidden="1"/>
    <col min="16384" max="16384" width="8.984375E-2" style="92" customWidth="1"/>
  </cols>
  <sheetData>
    <row r="1" spans="1:39" ht="20.149999999999999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11" t="str">
        <f>IF(申請用紙20230613!AH19="","",申請用紙20230613!AH19)</f>
        <v/>
      </c>
      <c r="N1" s="112" t="s">
        <v>0</v>
      </c>
      <c r="O1" s="111" t="str">
        <f>IF(申請用紙20230613!AK19="","",申請用紙20230613!AK19)</f>
        <v/>
      </c>
      <c r="P1" s="113" t="s">
        <v>1008</v>
      </c>
      <c r="Q1" s="111" t="str">
        <f>IF(申請用紙20230613!AN19="","",申請用紙20230613!AN19)</f>
        <v/>
      </c>
      <c r="R1" s="113" t="s">
        <v>1009</v>
      </c>
    </row>
    <row r="2" spans="1:39" ht="20.149999999999999" customHeight="1">
      <c r="A2" s="122" t="str">
        <f>IF(申請用紙20230613!B20="","",申請用紙20230613!B20)</f>
        <v/>
      </c>
      <c r="B2" s="122"/>
      <c r="C2" s="122"/>
      <c r="D2" s="122"/>
      <c r="E2" s="122"/>
      <c r="F2" s="122"/>
      <c r="G2" s="85" t="str">
        <f>IF(申請用紙20230613!O20="","",申請用紙20230613!O20)</f>
        <v>様</v>
      </c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39" ht="20.149999999999999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89"/>
      <c r="O3" s="136"/>
      <c r="P3" s="136"/>
      <c r="Q3" s="90"/>
      <c r="R3" s="90"/>
    </row>
    <row r="4" spans="1:39" ht="20.149999999999999" customHeight="1">
      <c r="A4" s="78"/>
      <c r="B4" s="78"/>
      <c r="C4" s="78"/>
      <c r="D4" s="78"/>
      <c r="E4" s="78"/>
      <c r="F4" s="79"/>
      <c r="G4" s="78"/>
      <c r="H4" s="78"/>
      <c r="I4" s="78"/>
      <c r="J4" s="78"/>
      <c r="K4" s="78"/>
      <c r="L4" s="78"/>
      <c r="M4" s="78"/>
      <c r="N4" s="78"/>
      <c r="O4" s="79"/>
      <c r="P4" s="78"/>
      <c r="Q4" s="78"/>
      <c r="R4" s="78"/>
    </row>
    <row r="5" spans="1:39" ht="20.149999999999999" customHeight="1">
      <c r="A5" s="137" t="s">
        <v>7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1:39" ht="20.149999999999999" customHeight="1">
      <c r="A6" s="78"/>
      <c r="B6" s="78"/>
      <c r="C6" s="78"/>
      <c r="D6" s="78"/>
      <c r="E6" s="80"/>
      <c r="F6" s="80"/>
      <c r="G6" s="80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  <row r="7" spans="1:39" ht="20.149999999999999" customHeight="1">
      <c r="A7" s="78"/>
      <c r="B7" s="78"/>
      <c r="C7" s="78"/>
      <c r="D7" s="78"/>
      <c r="E7" s="81"/>
      <c r="F7" s="81"/>
      <c r="G7" s="81"/>
      <c r="H7" s="78"/>
      <c r="I7" s="78"/>
      <c r="J7" s="78"/>
      <c r="K7" s="79"/>
      <c r="L7" s="78"/>
      <c r="M7" s="138" t="s">
        <v>1000</v>
      </c>
      <c r="N7" s="138"/>
      <c r="O7" s="138"/>
      <c r="P7" s="138"/>
      <c r="Q7" s="138"/>
      <c r="R7" s="138"/>
    </row>
    <row r="8" spans="1:39" ht="20.149999999999999" customHeight="1">
      <c r="A8" s="78"/>
      <c r="B8" s="78"/>
      <c r="C8" s="78"/>
      <c r="D8" s="78"/>
      <c r="E8" s="81"/>
      <c r="F8" s="81"/>
      <c r="G8" s="81"/>
      <c r="H8" s="78"/>
      <c r="I8" s="78"/>
      <c r="J8" s="78"/>
      <c r="K8" s="78"/>
      <c r="L8" s="78"/>
      <c r="M8" s="138" t="s">
        <v>1002</v>
      </c>
      <c r="N8" s="138"/>
      <c r="O8" s="138"/>
      <c r="P8" s="138"/>
      <c r="Q8" s="138"/>
      <c r="R8" s="138"/>
    </row>
    <row r="9" spans="1:39" ht="20.149999999999999" customHeight="1">
      <c r="A9" s="78"/>
      <c r="B9" s="78"/>
      <c r="C9" s="78"/>
      <c r="D9" s="78"/>
      <c r="E9" s="81"/>
      <c r="F9" s="81"/>
      <c r="G9" s="81"/>
      <c r="H9" s="78"/>
      <c r="I9" s="78"/>
      <c r="J9" s="78"/>
      <c r="K9" s="78"/>
      <c r="L9" s="78"/>
      <c r="M9" s="130" t="s">
        <v>1001</v>
      </c>
      <c r="N9" s="130"/>
      <c r="O9" s="130"/>
      <c r="P9" s="130"/>
      <c r="Q9" s="130"/>
      <c r="R9" s="130"/>
    </row>
    <row r="10" spans="1:39" ht="20.149999999999999" customHeight="1">
      <c r="A10" s="78"/>
      <c r="B10" s="78"/>
      <c r="C10" s="78"/>
      <c r="D10" s="78"/>
      <c r="E10" s="81"/>
      <c r="F10" s="81"/>
      <c r="G10" s="81"/>
      <c r="H10" s="78"/>
      <c r="I10" s="78"/>
      <c r="J10" s="78"/>
      <c r="K10" s="78"/>
      <c r="L10" s="78"/>
      <c r="M10" s="131" t="s">
        <v>1003</v>
      </c>
      <c r="N10" s="130"/>
      <c r="O10" s="130"/>
      <c r="P10" s="130"/>
      <c r="Q10" s="130"/>
      <c r="R10" s="130"/>
    </row>
    <row r="11" spans="1:39" ht="20.149999999999999" customHeight="1">
      <c r="A11" s="78"/>
      <c r="B11" s="78"/>
      <c r="C11" s="78"/>
      <c r="D11" s="78"/>
      <c r="E11" s="81"/>
      <c r="F11" s="81"/>
      <c r="G11" s="81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</row>
    <row r="12" spans="1:39" ht="20.149999999999999" customHeight="1">
      <c r="A12" s="132" t="s">
        <v>8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</row>
    <row r="13" spans="1:39" ht="20.149999999999999" customHeight="1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39" ht="20.149999999999999" customHeight="1">
      <c r="A14" s="133" t="s">
        <v>9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</row>
    <row r="15" spans="1:39" ht="20.149999999999999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spans="1:39" ht="20.149999999999999" customHeight="1">
      <c r="A16" s="134" t="s">
        <v>10</v>
      </c>
      <c r="B16" s="134"/>
      <c r="C16" s="134"/>
      <c r="D16" s="128" t="str">
        <f>IF(申請用紙20230613!G30="","",申請用紙20230613!G30)</f>
        <v/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</row>
    <row r="17" spans="1:39" ht="20.149999999999999" customHeight="1">
      <c r="A17" s="126" t="s">
        <v>1</v>
      </c>
      <c r="B17" s="126"/>
      <c r="C17" s="126"/>
      <c r="D17" s="129" t="str">
        <f>IF(申請用紙20230613!G31="","",申請用紙20230613!G31)</f>
        <v/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</row>
    <row r="18" spans="1:39" ht="20.149999999999999" customHeight="1">
      <c r="A18" s="126" t="s">
        <v>2</v>
      </c>
      <c r="B18" s="126"/>
      <c r="C18" s="126"/>
      <c r="D18" s="128" t="str">
        <f>IF(申請用紙20230613!G32="","",申請用紙20230613!G32)</f>
        <v/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</row>
    <row r="19" spans="1:39" ht="19.5" customHeight="1">
      <c r="A19" s="126" t="s">
        <v>11</v>
      </c>
      <c r="B19" s="126"/>
      <c r="C19" s="126"/>
      <c r="D19" s="128" t="str">
        <f>IF(申請用紙20230613!G33="","",申請用紙20230613!G33)</f>
        <v/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</row>
    <row r="20" spans="1:39" ht="19.5" customHeight="1">
      <c r="A20" s="126" t="s">
        <v>1010</v>
      </c>
      <c r="B20" s="126"/>
      <c r="C20" s="126"/>
      <c r="D20" s="128" t="str">
        <f>IF(申請用紙20230613!G34="","",申請用紙20230613!G34)</f>
        <v/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</row>
    <row r="21" spans="1:39" ht="19.5" customHeight="1">
      <c r="A21" s="126" t="s">
        <v>999</v>
      </c>
      <c r="B21" s="126"/>
      <c r="C21" s="126"/>
      <c r="D21" s="127" t="str">
        <f>IF(申請用紙20230613!G35="","",申請用紙20230613!G35)</f>
        <v/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</row>
    <row r="22" spans="1:39" ht="20.149999999999999" customHeight="1">
      <c r="A22" s="91"/>
      <c r="B22" s="91"/>
      <c r="C22" s="91"/>
      <c r="D22" s="91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39" ht="20.149999999999999" customHeight="1">
      <c r="A23" s="83" t="s">
        <v>3</v>
      </c>
      <c r="B23" s="83"/>
      <c r="C23" s="83"/>
      <c r="D23" s="83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</row>
    <row r="24" spans="1:39" ht="20.149999999999999" customHeight="1">
      <c r="A24" s="123" t="s">
        <v>1004</v>
      </c>
      <c r="B24" s="124"/>
      <c r="C24" s="124"/>
      <c r="D24" s="124"/>
      <c r="E24" s="124"/>
      <c r="F24" s="124"/>
      <c r="G24" s="124"/>
      <c r="H24" s="125"/>
      <c r="I24" s="123" t="s">
        <v>1005</v>
      </c>
      <c r="J24" s="125"/>
      <c r="K24" s="123" t="s">
        <v>1006</v>
      </c>
      <c r="L24" s="124"/>
      <c r="M24" s="123" t="s">
        <v>203</v>
      </c>
      <c r="N24" s="124"/>
      <c r="O24" s="124"/>
      <c r="P24" s="124"/>
      <c r="Q24" s="124"/>
      <c r="R24" s="125"/>
    </row>
    <row r="25" spans="1:39" s="117" customFormat="1" ht="20.149999999999999" customHeight="1">
      <c r="A25" s="120" t="str">
        <f>IF(申請用紙20230613!B38="","",申請用紙20230613!B38)</f>
        <v/>
      </c>
      <c r="B25" s="121"/>
      <c r="C25" s="121"/>
      <c r="D25" s="121"/>
      <c r="E25" s="121"/>
      <c r="F25" s="121"/>
      <c r="G25" s="118" t="str">
        <f>IF(申請用紙20230613!P38="","",申請用紙20230613!P38)</f>
        <v/>
      </c>
      <c r="H25" s="119" t="str">
        <f>IF(申請用紙20230613!S38="","",申請用紙20230613!S38)</f>
        <v/>
      </c>
      <c r="I25" s="116" t="str">
        <f>IF(申請用紙20230613!T38="","",申請用紙20230613!T38)</f>
        <v/>
      </c>
      <c r="J25" s="115" t="str">
        <f>IF(申請用紙20230613!V38="","",申請用紙20230613!V38)</f>
        <v/>
      </c>
      <c r="K25" s="88" t="str">
        <f>IF(申請用紙20230613!X38="","",申請用紙20230613!X38)</f>
        <v/>
      </c>
      <c r="L25" s="87" t="str">
        <f>IF(申請用紙20230613!Z38="","",申請用紙20230613!Z38)</f>
        <v/>
      </c>
      <c r="M25" s="139"/>
      <c r="N25" s="140"/>
      <c r="O25" s="140"/>
      <c r="P25" s="140"/>
      <c r="Q25" s="140"/>
      <c r="R25" s="141"/>
    </row>
    <row r="26" spans="1:39" s="117" customFormat="1" ht="20.149999999999999" customHeight="1">
      <c r="A26" s="120" t="str">
        <f>IF(申請用紙20230613!B39="","",申請用紙20230613!B39)</f>
        <v/>
      </c>
      <c r="B26" s="121"/>
      <c r="C26" s="121"/>
      <c r="D26" s="121"/>
      <c r="E26" s="121"/>
      <c r="F26" s="121"/>
      <c r="G26" s="118" t="str">
        <f>IF(申請用紙20230613!P39="","",申請用紙20230613!P39)</f>
        <v/>
      </c>
      <c r="H26" s="119" t="str">
        <f>IF(申請用紙20230613!S39="","",申請用紙20230613!S39)</f>
        <v/>
      </c>
      <c r="I26" s="116" t="str">
        <f>IF(申請用紙20230613!T39="","",申請用紙20230613!T39)</f>
        <v/>
      </c>
      <c r="J26" s="115" t="str">
        <f>IF(申請用紙20230613!V39="","",申請用紙20230613!V39)</f>
        <v/>
      </c>
      <c r="K26" s="88" t="str">
        <f>IF(申請用紙20230613!X39="","",申請用紙20230613!X39)</f>
        <v/>
      </c>
      <c r="L26" s="87" t="str">
        <f>IF(申請用紙20230613!Z39="","",申請用紙20230613!Z39)</f>
        <v/>
      </c>
      <c r="M26" s="139"/>
      <c r="N26" s="140"/>
      <c r="O26" s="140"/>
      <c r="P26" s="140"/>
      <c r="Q26" s="140"/>
      <c r="R26" s="141"/>
    </row>
    <row r="27" spans="1:39" s="117" customFormat="1" ht="20.149999999999999" customHeight="1">
      <c r="A27" s="120" t="str">
        <f>IF(申請用紙20230613!B40="","",申請用紙20230613!B40)</f>
        <v/>
      </c>
      <c r="B27" s="121"/>
      <c r="C27" s="121"/>
      <c r="D27" s="121"/>
      <c r="E27" s="121"/>
      <c r="F27" s="121"/>
      <c r="G27" s="118" t="str">
        <f>IF(申請用紙20230613!P40="","",申請用紙20230613!P40)</f>
        <v/>
      </c>
      <c r="H27" s="119" t="str">
        <f>IF(申請用紙20230613!S40="","",申請用紙20230613!S40)</f>
        <v/>
      </c>
      <c r="I27" s="116" t="str">
        <f>IF(申請用紙20230613!T40="","",申請用紙20230613!T40)</f>
        <v/>
      </c>
      <c r="J27" s="115" t="str">
        <f>IF(申請用紙20230613!V40="","",申請用紙20230613!V40)</f>
        <v/>
      </c>
      <c r="K27" s="88" t="str">
        <f>IF(申請用紙20230613!X40="","",申請用紙20230613!X40)</f>
        <v/>
      </c>
      <c r="L27" s="87" t="str">
        <f>IF(申請用紙20230613!Z40="","",申請用紙20230613!Z40)</f>
        <v/>
      </c>
      <c r="M27" s="139"/>
      <c r="N27" s="140"/>
      <c r="O27" s="140"/>
      <c r="P27" s="140"/>
      <c r="Q27" s="140"/>
      <c r="R27" s="141"/>
    </row>
    <row r="28" spans="1:39" s="117" customFormat="1" ht="20.149999999999999" customHeight="1">
      <c r="A28" s="120" t="str">
        <f>IF(申請用紙20230613!B41="","",申請用紙20230613!B41)</f>
        <v/>
      </c>
      <c r="B28" s="121"/>
      <c r="C28" s="121"/>
      <c r="D28" s="121"/>
      <c r="E28" s="121"/>
      <c r="F28" s="121"/>
      <c r="G28" s="118" t="str">
        <f>IF(申請用紙20230613!P41="","",申請用紙20230613!P41)</f>
        <v/>
      </c>
      <c r="H28" s="119" t="str">
        <f>IF(申請用紙20230613!S41="","",申請用紙20230613!S41)</f>
        <v/>
      </c>
      <c r="I28" s="116" t="str">
        <f>IF(申請用紙20230613!T41="","",申請用紙20230613!T41)</f>
        <v/>
      </c>
      <c r="J28" s="115" t="str">
        <f>IF(申請用紙20230613!V41="","",申請用紙20230613!V41)</f>
        <v/>
      </c>
      <c r="K28" s="88" t="str">
        <f>IF(申請用紙20230613!X41="","",申請用紙20230613!X41)</f>
        <v/>
      </c>
      <c r="L28" s="87" t="str">
        <f>IF(申請用紙20230613!Z41="","",申請用紙20230613!Z41)</f>
        <v/>
      </c>
      <c r="M28" s="139"/>
      <c r="N28" s="140"/>
      <c r="O28" s="140"/>
      <c r="P28" s="140"/>
      <c r="Q28" s="140"/>
      <c r="R28" s="141"/>
    </row>
    <row r="29" spans="1:39" s="117" customFormat="1" ht="20.149999999999999" customHeight="1">
      <c r="A29" s="120" t="str">
        <f>IF(申請用紙20230613!B42="","",申請用紙20230613!B42)</f>
        <v/>
      </c>
      <c r="B29" s="121"/>
      <c r="C29" s="121"/>
      <c r="D29" s="121"/>
      <c r="E29" s="121"/>
      <c r="F29" s="121"/>
      <c r="G29" s="118" t="str">
        <f>IF(申請用紙20230613!P42="","",申請用紙20230613!P42)</f>
        <v/>
      </c>
      <c r="H29" s="119" t="str">
        <f>IF(申請用紙20230613!S42="","",申請用紙20230613!S42)</f>
        <v/>
      </c>
      <c r="I29" s="116" t="str">
        <f>IF(申請用紙20230613!T42="","",申請用紙20230613!T42)</f>
        <v/>
      </c>
      <c r="J29" s="115" t="str">
        <f>IF(申請用紙20230613!V42="","",申請用紙20230613!V42)</f>
        <v/>
      </c>
      <c r="K29" s="88" t="str">
        <f>IF(申請用紙20230613!X42="","",申請用紙20230613!X42)</f>
        <v/>
      </c>
      <c r="L29" s="87" t="str">
        <f>IF(申請用紙20230613!Z42="","",申請用紙20230613!Z42)</f>
        <v/>
      </c>
      <c r="M29" s="139"/>
      <c r="N29" s="140"/>
      <c r="O29" s="140"/>
      <c r="P29" s="140"/>
      <c r="Q29" s="140"/>
      <c r="R29" s="141"/>
    </row>
    <row r="30" spans="1:39" s="117" customFormat="1" ht="20.149999999999999" customHeight="1">
      <c r="A30" s="120" t="str">
        <f>IF(申請用紙20230613!B43="","",申請用紙20230613!B43)</f>
        <v/>
      </c>
      <c r="B30" s="121"/>
      <c r="C30" s="121"/>
      <c r="D30" s="121"/>
      <c r="E30" s="121"/>
      <c r="F30" s="121"/>
      <c r="G30" s="118" t="str">
        <f>IF(申請用紙20230613!P43="","",申請用紙20230613!P43)</f>
        <v/>
      </c>
      <c r="H30" s="119" t="str">
        <f>IF(申請用紙20230613!S43="","",申請用紙20230613!S43)</f>
        <v/>
      </c>
      <c r="I30" s="116" t="str">
        <f>IF(申請用紙20230613!T43="","",申請用紙20230613!T43)</f>
        <v/>
      </c>
      <c r="J30" s="115" t="str">
        <f>IF(申請用紙20230613!V43="","",申請用紙20230613!V43)</f>
        <v/>
      </c>
      <c r="K30" s="88" t="str">
        <f>IF(申請用紙20230613!X43="","",申請用紙20230613!X43)</f>
        <v/>
      </c>
      <c r="L30" s="87" t="str">
        <f>IF(申請用紙20230613!Z43="","",申請用紙20230613!Z43)</f>
        <v/>
      </c>
      <c r="M30" s="139"/>
      <c r="N30" s="140"/>
      <c r="O30" s="140"/>
      <c r="P30" s="140"/>
      <c r="Q30" s="140"/>
      <c r="R30" s="141"/>
    </row>
    <row r="31" spans="1:39" s="117" customFormat="1" ht="20.149999999999999" customHeight="1">
      <c r="A31" s="120" t="str">
        <f>IF(申請用紙20230613!B44="","",申請用紙20230613!B44)</f>
        <v/>
      </c>
      <c r="B31" s="121"/>
      <c r="C31" s="121"/>
      <c r="D31" s="121"/>
      <c r="E31" s="121"/>
      <c r="F31" s="121"/>
      <c r="G31" s="118" t="str">
        <f>IF(申請用紙20230613!P44="","",申請用紙20230613!P44)</f>
        <v/>
      </c>
      <c r="H31" s="119" t="str">
        <f>IF(申請用紙20230613!S44="","",申請用紙20230613!S44)</f>
        <v/>
      </c>
      <c r="I31" s="116" t="str">
        <f>IF(申請用紙20230613!T44="","",申請用紙20230613!T44)</f>
        <v/>
      </c>
      <c r="J31" s="115" t="str">
        <f>IF(申請用紙20230613!V44="","",申請用紙20230613!V44)</f>
        <v/>
      </c>
      <c r="K31" s="88" t="str">
        <f>IF(申請用紙20230613!X44="","",申請用紙20230613!X44)</f>
        <v/>
      </c>
      <c r="L31" s="87" t="str">
        <f>IF(申請用紙20230613!Z44="","",申請用紙20230613!Z44)</f>
        <v/>
      </c>
      <c r="M31" s="139"/>
      <c r="N31" s="140"/>
      <c r="O31" s="140"/>
      <c r="P31" s="140"/>
      <c r="Q31" s="140"/>
      <c r="R31" s="141"/>
    </row>
    <row r="32" spans="1:39" s="117" customFormat="1" ht="20.149999999999999" customHeight="1">
      <c r="A32" s="120" t="str">
        <f>IF(申請用紙20230613!B45="","",申請用紙20230613!B45)</f>
        <v/>
      </c>
      <c r="B32" s="121"/>
      <c r="C32" s="121"/>
      <c r="D32" s="121"/>
      <c r="E32" s="121"/>
      <c r="F32" s="121"/>
      <c r="G32" s="118" t="str">
        <f>IF(申請用紙20230613!P45="","",申請用紙20230613!P45)</f>
        <v/>
      </c>
      <c r="H32" s="119" t="str">
        <f>IF(申請用紙20230613!S45="","",申請用紙20230613!S45)</f>
        <v/>
      </c>
      <c r="I32" s="116" t="str">
        <f>IF(申請用紙20230613!T45="","",申請用紙20230613!T45)</f>
        <v/>
      </c>
      <c r="J32" s="115" t="str">
        <f>IF(申請用紙20230613!V45="","",申請用紙20230613!V45)</f>
        <v/>
      </c>
      <c r="K32" s="88" t="str">
        <f>IF(申請用紙20230613!X45="","",申請用紙20230613!X45)</f>
        <v/>
      </c>
      <c r="L32" s="87" t="str">
        <f>IF(申請用紙20230613!Z45="","",申請用紙20230613!Z45)</f>
        <v/>
      </c>
      <c r="M32" s="139"/>
      <c r="N32" s="140"/>
      <c r="O32" s="140"/>
      <c r="P32" s="140"/>
      <c r="Q32" s="140"/>
      <c r="R32" s="141"/>
    </row>
    <row r="33" spans="1:18" s="117" customFormat="1" ht="20.149999999999999" customHeight="1">
      <c r="A33" s="120" t="str">
        <f>IF(申請用紙20230613!B46="","",申請用紙20230613!B46)</f>
        <v/>
      </c>
      <c r="B33" s="121"/>
      <c r="C33" s="121"/>
      <c r="D33" s="121"/>
      <c r="E33" s="121"/>
      <c r="F33" s="121"/>
      <c r="G33" s="118" t="str">
        <f>IF(申請用紙20230613!P46="","",申請用紙20230613!P46)</f>
        <v/>
      </c>
      <c r="H33" s="119" t="str">
        <f>IF(申請用紙20230613!S46="","",申請用紙20230613!S46)</f>
        <v/>
      </c>
      <c r="I33" s="116" t="str">
        <f>IF(申請用紙20230613!T46="","",申請用紙20230613!T46)</f>
        <v/>
      </c>
      <c r="J33" s="115" t="str">
        <f>IF(申請用紙20230613!V46="","",申請用紙20230613!V46)</f>
        <v/>
      </c>
      <c r="K33" s="88" t="str">
        <f>IF(申請用紙20230613!X46="","",申請用紙20230613!X46)</f>
        <v/>
      </c>
      <c r="L33" s="87" t="str">
        <f>IF(申請用紙20230613!Z46="","",申請用紙20230613!Z46)</f>
        <v/>
      </c>
      <c r="M33" s="139"/>
      <c r="N33" s="140"/>
      <c r="O33" s="140"/>
      <c r="P33" s="140"/>
      <c r="Q33" s="140"/>
      <c r="R33" s="141"/>
    </row>
    <row r="34" spans="1:18" s="117" customFormat="1" ht="20.149999999999999" customHeight="1">
      <c r="A34" s="120" t="str">
        <f>IF(申請用紙20230613!B47="","",申請用紙20230613!B47)</f>
        <v/>
      </c>
      <c r="B34" s="121"/>
      <c r="C34" s="121"/>
      <c r="D34" s="121"/>
      <c r="E34" s="121"/>
      <c r="F34" s="121"/>
      <c r="G34" s="118" t="str">
        <f>IF(申請用紙20230613!P47="","",申請用紙20230613!P47)</f>
        <v/>
      </c>
      <c r="H34" s="119" t="str">
        <f>IF(申請用紙20230613!S47="","",申請用紙20230613!S47)</f>
        <v/>
      </c>
      <c r="I34" s="116" t="str">
        <f>IF(申請用紙20230613!T47="","",申請用紙20230613!T47)</f>
        <v/>
      </c>
      <c r="J34" s="115" t="str">
        <f>IF(申請用紙20230613!V47="","",申請用紙20230613!V47)</f>
        <v/>
      </c>
      <c r="K34" s="88" t="str">
        <f>IF(申請用紙20230613!X47="","",申請用紙20230613!X47)</f>
        <v/>
      </c>
      <c r="L34" s="87" t="str">
        <f>IF(申請用紙20230613!Z47="","",申請用紙20230613!Z47)</f>
        <v/>
      </c>
      <c r="M34" s="139"/>
      <c r="N34" s="140"/>
      <c r="O34" s="140"/>
      <c r="P34" s="140"/>
      <c r="Q34" s="140"/>
      <c r="R34" s="141"/>
    </row>
    <row r="35" spans="1:18" s="117" customFormat="1" ht="20.149999999999999" customHeight="1">
      <c r="A35" s="120" t="str">
        <f>IF(申請用紙20230613!B48="","",申請用紙20230613!B48)</f>
        <v/>
      </c>
      <c r="B35" s="121"/>
      <c r="C35" s="121"/>
      <c r="D35" s="121"/>
      <c r="E35" s="121"/>
      <c r="F35" s="121"/>
      <c r="G35" s="118" t="str">
        <f>IF(申請用紙20230613!P48="","",申請用紙20230613!P48)</f>
        <v/>
      </c>
      <c r="H35" s="119" t="str">
        <f>IF(申請用紙20230613!S48="","",申請用紙20230613!S48)</f>
        <v/>
      </c>
      <c r="I35" s="116" t="str">
        <f>IF(申請用紙20230613!T48="","",申請用紙20230613!T48)</f>
        <v/>
      </c>
      <c r="J35" s="115" t="str">
        <f>IF(申請用紙20230613!V48="","",申請用紙20230613!V48)</f>
        <v/>
      </c>
      <c r="K35" s="88" t="str">
        <f>IF(申請用紙20230613!X48="","",申請用紙20230613!X48)</f>
        <v/>
      </c>
      <c r="L35" s="87" t="str">
        <f>IF(申請用紙20230613!Z48="","",申請用紙20230613!Z48)</f>
        <v/>
      </c>
      <c r="M35" s="139"/>
      <c r="N35" s="140"/>
      <c r="O35" s="140"/>
      <c r="P35" s="140"/>
      <c r="Q35" s="140"/>
      <c r="R35" s="141"/>
    </row>
    <row r="36" spans="1:18" s="117" customFormat="1" ht="20.149999999999999" customHeight="1">
      <c r="A36" s="120" t="str">
        <f>IF(申請用紙20230613!B49="","",申請用紙20230613!B49)</f>
        <v/>
      </c>
      <c r="B36" s="121"/>
      <c r="C36" s="121"/>
      <c r="D36" s="121"/>
      <c r="E36" s="121"/>
      <c r="F36" s="121"/>
      <c r="G36" s="118" t="str">
        <f>IF(申請用紙20230613!P49="","",申請用紙20230613!P49)</f>
        <v/>
      </c>
      <c r="H36" s="119" t="str">
        <f>IF(申請用紙20230613!S49="","",申請用紙20230613!S49)</f>
        <v/>
      </c>
      <c r="I36" s="116" t="str">
        <f>IF(申請用紙20230613!T49="","",申請用紙20230613!T49)</f>
        <v/>
      </c>
      <c r="J36" s="115" t="str">
        <f>IF(申請用紙20230613!V49="","",申請用紙20230613!V49)</f>
        <v/>
      </c>
      <c r="K36" s="88" t="str">
        <f>IF(申請用紙20230613!X49="","",申請用紙20230613!X49)</f>
        <v/>
      </c>
      <c r="L36" s="87" t="str">
        <f>IF(申請用紙20230613!Z49="","",申請用紙20230613!Z49)</f>
        <v/>
      </c>
      <c r="M36" s="139"/>
      <c r="N36" s="140"/>
      <c r="O36" s="140"/>
      <c r="P36" s="140"/>
      <c r="Q36" s="140"/>
      <c r="R36" s="141"/>
    </row>
    <row r="37" spans="1:18" s="117" customFormat="1" ht="20.149999999999999" customHeight="1">
      <c r="A37" s="120" t="str">
        <f>IF(申請用紙20230613!B50="","",申請用紙20230613!B50)</f>
        <v/>
      </c>
      <c r="B37" s="121"/>
      <c r="C37" s="121"/>
      <c r="D37" s="121"/>
      <c r="E37" s="121"/>
      <c r="F37" s="121"/>
      <c r="G37" s="118" t="str">
        <f>IF(申請用紙20230613!P50="","",申請用紙20230613!P50)</f>
        <v/>
      </c>
      <c r="H37" s="119" t="str">
        <f>IF(申請用紙20230613!S50="","",申請用紙20230613!S50)</f>
        <v/>
      </c>
      <c r="I37" s="116" t="str">
        <f>IF(申請用紙20230613!T50="","",申請用紙20230613!T50)</f>
        <v/>
      </c>
      <c r="J37" s="115" t="str">
        <f>IF(申請用紙20230613!V50="","",申請用紙20230613!V50)</f>
        <v/>
      </c>
      <c r="K37" s="88" t="str">
        <f>IF(申請用紙20230613!X50="","",申請用紙20230613!X50)</f>
        <v/>
      </c>
      <c r="L37" s="87" t="str">
        <f>IF(申請用紙20230613!Z50="","",申請用紙20230613!Z50)</f>
        <v/>
      </c>
      <c r="M37" s="139"/>
      <c r="N37" s="140"/>
      <c r="O37" s="140"/>
      <c r="P37" s="140"/>
      <c r="Q37" s="140"/>
      <c r="R37" s="141"/>
    </row>
    <row r="38" spans="1:18" s="117" customFormat="1" ht="20.149999999999999" customHeight="1">
      <c r="A38" s="120" t="str">
        <f>IF(申請用紙20230613!B51="","",申請用紙20230613!B51)</f>
        <v/>
      </c>
      <c r="B38" s="121"/>
      <c r="C38" s="121"/>
      <c r="D38" s="121"/>
      <c r="E38" s="121"/>
      <c r="F38" s="121"/>
      <c r="G38" s="118" t="str">
        <f>IF(申請用紙20230613!P51="","",申請用紙20230613!P51)</f>
        <v/>
      </c>
      <c r="H38" s="119" t="str">
        <f>IF(申請用紙20230613!S51="","",申請用紙20230613!S51)</f>
        <v/>
      </c>
      <c r="I38" s="116" t="str">
        <f>IF(申請用紙20230613!T51="","",申請用紙20230613!T51)</f>
        <v/>
      </c>
      <c r="J38" s="115" t="str">
        <f>IF(申請用紙20230613!V51="","",申請用紙20230613!V51)</f>
        <v/>
      </c>
      <c r="K38" s="88" t="str">
        <f>IF(申請用紙20230613!X51="","",申請用紙20230613!X51)</f>
        <v/>
      </c>
      <c r="L38" s="87" t="str">
        <f>IF(申請用紙20230613!Z51="","",申請用紙20230613!Z51)</f>
        <v/>
      </c>
      <c r="M38" s="139"/>
      <c r="N38" s="140"/>
      <c r="O38" s="140"/>
      <c r="P38" s="140"/>
      <c r="Q38" s="140"/>
      <c r="R38" s="141"/>
    </row>
    <row r="39" spans="1:18" s="117" customFormat="1" ht="20.149999999999999" customHeight="1">
      <c r="A39" s="120" t="str">
        <f>IF(申請用紙20230613!B52="","",申請用紙20230613!B52)</f>
        <v/>
      </c>
      <c r="B39" s="121"/>
      <c r="C39" s="121"/>
      <c r="D39" s="121"/>
      <c r="E39" s="121"/>
      <c r="F39" s="121"/>
      <c r="G39" s="118" t="str">
        <f>IF(申請用紙20230613!P52="","",申請用紙20230613!P52)</f>
        <v/>
      </c>
      <c r="H39" s="119" t="str">
        <f>IF(申請用紙20230613!S52="","",申請用紙20230613!S52)</f>
        <v/>
      </c>
      <c r="I39" s="116" t="str">
        <f>IF(申請用紙20230613!T52="","",申請用紙20230613!T52)</f>
        <v/>
      </c>
      <c r="J39" s="115" t="str">
        <f>IF(申請用紙20230613!V52="","",申請用紙20230613!V52)</f>
        <v/>
      </c>
      <c r="K39" s="88" t="str">
        <f>IF(申請用紙20230613!X52="","",申請用紙20230613!X52)</f>
        <v/>
      </c>
      <c r="L39" s="87" t="str">
        <f>IF(申請用紙20230613!Z52="","",申請用紙20230613!Z52)</f>
        <v/>
      </c>
      <c r="M39" s="139"/>
      <c r="N39" s="140"/>
      <c r="O39" s="140"/>
      <c r="P39" s="140"/>
      <c r="Q39" s="140"/>
      <c r="R39" s="141"/>
    </row>
    <row r="40" spans="1:18" ht="20.149999999999999" customHeight="1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1:18" ht="20.149999999999999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130" t="s">
        <v>1046</v>
      </c>
      <c r="R41" s="130"/>
    </row>
    <row r="42" spans="1:18" hidden="1"/>
    <row r="43" spans="1:18"/>
    <row r="44" spans="1:18"/>
    <row r="45" spans="1:18"/>
    <row r="46" spans="1:18"/>
    <row r="47" spans="1:18"/>
    <row r="48" spans="1:1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</sheetData>
  <mergeCells count="72">
    <mergeCell ref="Q41:R41"/>
    <mergeCell ref="M35:R35"/>
    <mergeCell ref="M36:R36"/>
    <mergeCell ref="M37:R37"/>
    <mergeCell ref="M38:R38"/>
    <mergeCell ref="M39:R39"/>
    <mergeCell ref="M30:R30"/>
    <mergeCell ref="M31:R31"/>
    <mergeCell ref="M32:R32"/>
    <mergeCell ref="M33:R33"/>
    <mergeCell ref="M34:R34"/>
    <mergeCell ref="M25:R25"/>
    <mergeCell ref="M26:R26"/>
    <mergeCell ref="M27:R27"/>
    <mergeCell ref="M28:R28"/>
    <mergeCell ref="M29:R29"/>
    <mergeCell ref="G28:H28"/>
    <mergeCell ref="G29:H29"/>
    <mergeCell ref="G30:H30"/>
    <mergeCell ref="G31:H31"/>
    <mergeCell ref="G32:H32"/>
    <mergeCell ref="A28:F28"/>
    <mergeCell ref="A29:F29"/>
    <mergeCell ref="A30:F30"/>
    <mergeCell ref="A31:F31"/>
    <mergeCell ref="A32:F32"/>
    <mergeCell ref="A25:F25"/>
    <mergeCell ref="G25:H25"/>
    <mergeCell ref="A26:F26"/>
    <mergeCell ref="G26:H26"/>
    <mergeCell ref="A27:F27"/>
    <mergeCell ref="G27:H27"/>
    <mergeCell ref="A3:M3"/>
    <mergeCell ref="O3:P3"/>
    <mergeCell ref="A5:R5"/>
    <mergeCell ref="M7:R7"/>
    <mergeCell ref="M8:R8"/>
    <mergeCell ref="A19:C19"/>
    <mergeCell ref="M9:R9"/>
    <mergeCell ref="M10:R10"/>
    <mergeCell ref="A12:R12"/>
    <mergeCell ref="A14:R14"/>
    <mergeCell ref="A16:C16"/>
    <mergeCell ref="D16:AM16"/>
    <mergeCell ref="D18:AM18"/>
    <mergeCell ref="D19:AM19"/>
    <mergeCell ref="A33:F33"/>
    <mergeCell ref="A34:F34"/>
    <mergeCell ref="G33:H33"/>
    <mergeCell ref="G34:H34"/>
    <mergeCell ref="A2:F2"/>
    <mergeCell ref="A24:H24"/>
    <mergeCell ref="A20:C20"/>
    <mergeCell ref="A21:C21"/>
    <mergeCell ref="D21:R21"/>
    <mergeCell ref="A17:C17"/>
    <mergeCell ref="A18:C18"/>
    <mergeCell ref="D20:AM20"/>
    <mergeCell ref="D17:AM17"/>
    <mergeCell ref="M24:R24"/>
    <mergeCell ref="I24:J24"/>
    <mergeCell ref="K24:L24"/>
    <mergeCell ref="A35:F35"/>
    <mergeCell ref="A36:F36"/>
    <mergeCell ref="A37:F37"/>
    <mergeCell ref="A38:F38"/>
    <mergeCell ref="A39:F39"/>
    <mergeCell ref="G35:H35"/>
    <mergeCell ref="G36:H36"/>
    <mergeCell ref="G37:H37"/>
    <mergeCell ref="G38:H38"/>
    <mergeCell ref="G39:H39"/>
  </mergeCells>
  <phoneticPr fontId="3"/>
  <conditionalFormatting sqref="A3:N3">
    <cfRule type="expression" dxfId="11" priority="6" stopIfTrue="1">
      <formula>$A$3&lt;&gt;""</formula>
    </cfRule>
  </conditionalFormatting>
  <conditionalFormatting sqref="D21">
    <cfRule type="expression" dxfId="10" priority="7" stopIfTrue="1">
      <formula>$D$16&lt;&gt;""</formula>
    </cfRule>
  </conditionalFormatting>
  <conditionalFormatting sqref="D16:AM16">
    <cfRule type="expression" dxfId="9" priority="5" stopIfTrue="1">
      <formula>$G$16&lt;&gt;""</formula>
    </cfRule>
  </conditionalFormatting>
  <conditionalFormatting sqref="D18:AM18">
    <cfRule type="expression" dxfId="8" priority="4" stopIfTrue="1">
      <formula>$G$16&lt;&gt;""</formula>
    </cfRule>
  </conditionalFormatting>
  <conditionalFormatting sqref="D19:AM19">
    <cfRule type="expression" dxfId="7" priority="3" stopIfTrue="1">
      <formula>$G$16&lt;&gt;""</formula>
    </cfRule>
  </conditionalFormatting>
  <conditionalFormatting sqref="D20:AM20">
    <cfRule type="expression" dxfId="6" priority="2" stopIfTrue="1">
      <formula>$G$16&lt;&gt;""</formula>
    </cfRule>
  </conditionalFormatting>
  <conditionalFormatting sqref="D17:AM17">
    <cfRule type="expression" dxfId="5" priority="1" stopIfTrue="1">
      <formula>$G$16&lt;&gt;""</formula>
    </cfRule>
  </conditionalFormatting>
  <printOptions horizontalCentered="1"/>
  <pageMargins left="0.24" right="0.19685039370078741" top="0.78740157480314965" bottom="0.19685039370078741" header="0.51181102362204722" footer="0.51181102362204722"/>
  <pageSetup paperSize="9" scale="96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80"/>
  <sheetViews>
    <sheetView showGridLines="0" tabSelected="1" view="pageBreakPreview" topLeftCell="A16" zoomScaleNormal="100" zoomScaleSheetLayoutView="100" workbookViewId="0">
      <selection activeCell="B38" sqref="B38:O38"/>
    </sheetView>
  </sheetViews>
  <sheetFormatPr defaultColWidth="3.6328125" defaultRowHeight="13" zeroHeight="1"/>
  <cols>
    <col min="1" max="1" width="2.90625" style="15" customWidth="1"/>
    <col min="2" max="4" width="2.90625" style="17" customWidth="1"/>
    <col min="5" max="5" width="4.08984375" style="17" customWidth="1"/>
    <col min="6" max="6" width="4.453125" style="17" customWidth="1"/>
    <col min="7" max="16" width="4.08984375" style="17" customWidth="1"/>
    <col min="17" max="19" width="2.90625" style="17" customWidth="1"/>
    <col min="20" max="20" width="3.36328125" style="17" customWidth="1"/>
    <col min="21" max="32" width="2.90625" style="17" customWidth="1"/>
    <col min="33" max="33" width="2.08984375" style="17" customWidth="1"/>
    <col min="34" max="34" width="3.90625" style="17" customWidth="1"/>
    <col min="35" max="42" width="2.90625" style="17" customWidth="1"/>
    <col min="43" max="43" width="11.6328125" style="17" customWidth="1"/>
    <col min="44" max="246" width="9" customWidth="1"/>
    <col min="247" max="247" width="6.90625" customWidth="1"/>
    <col min="248" max="248" width="9.36328125" customWidth="1"/>
    <col min="249" max="249" width="7.08984375" customWidth="1"/>
    <col min="250" max="250" width="9.08984375" customWidth="1"/>
    <col min="251" max="251" width="9" customWidth="1"/>
    <col min="252" max="252" width="2.90625" customWidth="1"/>
    <col min="253" max="253" width="1.90625" customWidth="1"/>
  </cols>
  <sheetData>
    <row r="1" spans="1:43" s="10" customFormat="1" ht="2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1"/>
      <c r="AA1" s="11"/>
      <c r="AB1" s="11"/>
      <c r="AC1" s="11"/>
      <c r="AD1" s="105" t="s">
        <v>19</v>
      </c>
      <c r="AE1" s="105"/>
      <c r="AF1" s="105"/>
      <c r="AG1" s="165">
        <v>2023</v>
      </c>
      <c r="AH1" s="165"/>
      <c r="AI1" s="165"/>
      <c r="AJ1" s="106" t="s">
        <v>0</v>
      </c>
      <c r="AK1" s="166"/>
      <c r="AL1" s="166"/>
      <c r="AM1" s="105" t="s">
        <v>17</v>
      </c>
      <c r="AN1" s="165"/>
      <c r="AO1" s="165"/>
      <c r="AP1" s="105" t="s">
        <v>18</v>
      </c>
      <c r="AQ1" s="12"/>
    </row>
    <row r="2" spans="1:43" s="10" customFormat="1" ht="17.5">
      <c r="A2" s="12" t="s">
        <v>980</v>
      </c>
      <c r="C2" s="12"/>
      <c r="D2" s="12"/>
      <c r="E2" s="12"/>
      <c r="F2" s="12"/>
      <c r="G2" s="12"/>
      <c r="H2" s="12"/>
      <c r="I2" s="12"/>
      <c r="J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1"/>
      <c r="AG2" s="11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3" s="10" customFormat="1" ht="5.15" customHeight="1">
      <c r="A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1"/>
      <c r="AG3" s="11"/>
      <c r="AH3" s="12"/>
      <c r="AI3" s="12"/>
      <c r="AJ3" s="12"/>
      <c r="AK3" s="12"/>
      <c r="AL3" s="12"/>
      <c r="AM3" s="12"/>
      <c r="AN3" s="12"/>
      <c r="AO3" s="12"/>
      <c r="AP3" s="12"/>
      <c r="AQ3" s="12"/>
    </row>
    <row r="4" spans="1:43" s="10" customFormat="1" ht="30" customHeight="1">
      <c r="A4" s="11"/>
      <c r="B4" s="168" t="s">
        <v>524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47"/>
    </row>
    <row r="5" spans="1:43" s="10" customFormat="1" ht="31.5">
      <c r="A5" s="11"/>
      <c r="B5" s="12" t="s">
        <v>979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03" t="s">
        <v>32</v>
      </c>
      <c r="AA5" s="103"/>
      <c r="AB5" s="103"/>
      <c r="AC5" s="103"/>
      <c r="AD5" s="103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03"/>
      <c r="AP5" s="24"/>
      <c r="AQ5" s="70"/>
    </row>
    <row r="6" spans="1:43" s="10" customFormat="1" ht="31.5">
      <c r="A6" s="11"/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U6" s="12"/>
      <c r="V6" s="12"/>
      <c r="W6" s="12"/>
      <c r="X6" s="12"/>
      <c r="Y6" s="12"/>
      <c r="Z6" s="103" t="s">
        <v>33</v>
      </c>
      <c r="AA6" s="103"/>
      <c r="AB6" s="103"/>
      <c r="AC6" s="103"/>
      <c r="AD6" s="103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03"/>
      <c r="AP6" s="24"/>
      <c r="AQ6" s="70"/>
    </row>
    <row r="7" spans="1:43" s="10" customFormat="1" ht="31.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03" t="s">
        <v>20</v>
      </c>
      <c r="AA7" s="103"/>
      <c r="AB7" s="103"/>
      <c r="AC7" s="103"/>
      <c r="AD7" s="103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04" t="s">
        <v>43</v>
      </c>
      <c r="AP7" s="24"/>
      <c r="AQ7" s="70"/>
    </row>
    <row r="8" spans="1:43" s="10" customFormat="1" ht="25" customHeight="1">
      <c r="A8" s="31"/>
      <c r="B8" s="172" t="s">
        <v>46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70"/>
    </row>
    <row r="9" spans="1:43" s="10" customFormat="1" ht="18" customHeight="1">
      <c r="A9" s="31"/>
      <c r="B9" s="35" t="s">
        <v>47</v>
      </c>
      <c r="C9" s="36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70"/>
    </row>
    <row r="10" spans="1:43" s="10" customFormat="1" ht="10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73" t="s">
        <v>525</v>
      </c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70"/>
    </row>
    <row r="11" spans="1:43" s="10" customFormat="1" ht="22.5" customHeight="1">
      <c r="A11" s="13" t="s">
        <v>34</v>
      </c>
      <c r="B11" s="98" t="s">
        <v>26</v>
      </c>
      <c r="C11" s="25"/>
      <c r="D11" s="25"/>
      <c r="E11" s="25"/>
      <c r="F11" s="25"/>
      <c r="G11" s="25"/>
      <c r="H11" s="25"/>
      <c r="I11" s="142"/>
      <c r="J11" s="142"/>
      <c r="K11" s="142"/>
      <c r="L11" s="142"/>
      <c r="M11" s="142"/>
      <c r="N11" s="142"/>
      <c r="O11" s="142"/>
      <c r="P11" s="142"/>
      <c r="Q11" s="97" t="s">
        <v>27</v>
      </c>
      <c r="R11" s="25"/>
      <c r="S11" s="26"/>
      <c r="T11" s="12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70"/>
    </row>
    <row r="12" spans="1:43" s="10" customFormat="1" ht="10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70"/>
    </row>
    <row r="13" spans="1:43" s="10" customFormat="1" ht="31.5">
      <c r="A13" s="13" t="s">
        <v>35</v>
      </c>
      <c r="B13" s="93" t="s">
        <v>31</v>
      </c>
      <c r="C13" s="94"/>
      <c r="D13" s="94"/>
      <c r="E13" s="94"/>
      <c r="F13" s="94"/>
      <c r="G13" s="94" t="s">
        <v>36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94" t="s">
        <v>21</v>
      </c>
      <c r="AA13" s="27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5"/>
      <c r="AQ13" s="70"/>
    </row>
    <row r="14" spans="1:43" s="10" customFormat="1" ht="35.15" customHeight="1">
      <c r="A14" s="11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1"/>
      <c r="AQ14" s="70"/>
    </row>
    <row r="15" spans="1:43" s="10" customFormat="1" ht="31.5">
      <c r="A15" s="13" t="s">
        <v>37</v>
      </c>
      <c r="B15" s="98" t="s">
        <v>23</v>
      </c>
      <c r="C15" s="97"/>
      <c r="D15" s="25"/>
      <c r="E15" s="99"/>
      <c r="F15" s="142"/>
      <c r="G15" s="142"/>
      <c r="H15" s="142"/>
      <c r="I15" s="142"/>
      <c r="J15" s="142"/>
      <c r="K15" s="142"/>
      <c r="L15" s="142"/>
      <c r="M15" s="142"/>
      <c r="N15" s="142"/>
      <c r="O15" s="143"/>
      <c r="P15" s="28"/>
      <c r="Q15" s="96" t="s">
        <v>22</v>
      </c>
      <c r="R15" s="28"/>
      <c r="S15" s="28"/>
      <c r="T15" s="28"/>
      <c r="U15" s="28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3"/>
      <c r="AQ15" s="70"/>
    </row>
    <row r="16" spans="1:43" s="10" customFormat="1" ht="31.5">
      <c r="A16" s="13" t="s">
        <v>34</v>
      </c>
      <c r="B16" s="98" t="s">
        <v>24</v>
      </c>
      <c r="C16" s="97"/>
      <c r="D16" s="97"/>
      <c r="E16" s="97"/>
      <c r="F16" s="97" t="s">
        <v>50</v>
      </c>
      <c r="G16" s="97"/>
      <c r="H16" s="97"/>
      <c r="I16" s="97"/>
      <c r="J16" s="97"/>
      <c r="K16" s="142"/>
      <c r="L16" s="142"/>
      <c r="M16" s="142"/>
      <c r="N16" s="142"/>
      <c r="O16" s="142"/>
      <c r="P16" s="97" t="s">
        <v>27</v>
      </c>
      <c r="Q16" s="97"/>
      <c r="R16" s="97"/>
      <c r="S16" s="97" t="s">
        <v>204</v>
      </c>
      <c r="T16" s="97"/>
      <c r="U16" s="97"/>
      <c r="V16" s="142"/>
      <c r="W16" s="142"/>
      <c r="X16" s="142"/>
      <c r="Y16" s="142"/>
      <c r="Z16" s="142"/>
      <c r="AA16" s="142"/>
      <c r="AB16" s="97" t="s">
        <v>27</v>
      </c>
      <c r="AC16" s="101"/>
      <c r="AD16" s="97" t="s">
        <v>25</v>
      </c>
      <c r="AE16" s="97"/>
      <c r="AF16" s="97"/>
      <c r="AG16" s="101"/>
      <c r="AH16" s="97"/>
      <c r="AI16" s="102"/>
      <c r="AJ16" s="144"/>
      <c r="AK16" s="144"/>
      <c r="AL16" s="144"/>
      <c r="AM16" s="144"/>
      <c r="AN16" s="144"/>
      <c r="AO16" s="102" t="s">
        <v>1042</v>
      </c>
      <c r="AP16" s="100"/>
      <c r="AQ16" s="70"/>
    </row>
    <row r="17" spans="1:43" s="10" customFormat="1" ht="10" customHeight="1">
      <c r="A17" s="1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70"/>
    </row>
    <row r="18" spans="1:43" ht="5.15" customHeight="1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43" ht="21">
      <c r="A19" s="33"/>
      <c r="B19" s="34"/>
      <c r="C19" s="34"/>
      <c r="D19" s="34"/>
      <c r="E19" s="3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3"/>
      <c r="Z19" s="29"/>
      <c r="AA19" s="30"/>
      <c r="AB19" s="23"/>
      <c r="AC19" s="23"/>
      <c r="AD19" s="23"/>
      <c r="AE19" s="107" t="s">
        <v>42</v>
      </c>
      <c r="AF19" s="108" t="s">
        <v>761</v>
      </c>
      <c r="AG19" s="109"/>
      <c r="AH19" s="185"/>
      <c r="AI19" s="186"/>
      <c r="AJ19" s="110" t="s">
        <v>4</v>
      </c>
      <c r="AK19" s="185"/>
      <c r="AL19" s="186"/>
      <c r="AM19" s="110" t="s">
        <v>5</v>
      </c>
      <c r="AN19" s="185"/>
      <c r="AO19" s="186"/>
      <c r="AP19" s="108" t="s">
        <v>6</v>
      </c>
      <c r="AQ19" s="23"/>
    </row>
    <row r="20" spans="1:43" ht="23.5">
      <c r="A20" s="13" t="s">
        <v>38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87" t="s">
        <v>1007</v>
      </c>
      <c r="P20" s="187"/>
      <c r="Q20" s="16"/>
      <c r="R20" s="16"/>
      <c r="S20" s="16"/>
      <c r="T20" s="16"/>
      <c r="U20" s="16"/>
      <c r="V20" s="16"/>
      <c r="W20" s="16"/>
      <c r="X20" s="16"/>
    </row>
    <row r="21" spans="1:43" ht="9.75" customHeight="1"/>
    <row r="22" spans="1:43" ht="19">
      <c r="B22" s="159" t="s">
        <v>28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48"/>
    </row>
    <row r="23" spans="1:43" ht="12" customHeight="1">
      <c r="F23" s="19"/>
      <c r="G23" s="19"/>
      <c r="H23" s="19"/>
      <c r="X23" s="20"/>
      <c r="Y23" s="20"/>
      <c r="AA23" s="20"/>
      <c r="AB23" s="20"/>
      <c r="AC23" s="183" t="s">
        <v>230</v>
      </c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45"/>
    </row>
    <row r="24" spans="1:43" ht="12" customHeight="1">
      <c r="F24" s="19"/>
      <c r="G24" s="19"/>
      <c r="H24" s="19"/>
      <c r="Y24" s="21"/>
      <c r="Z24" s="21"/>
      <c r="AA24" s="21"/>
      <c r="AB24" s="21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49"/>
    </row>
    <row r="25" spans="1:43" ht="12" customHeight="1">
      <c r="F25" s="19"/>
      <c r="G25" s="19"/>
      <c r="H25" s="19"/>
      <c r="X25" s="20"/>
      <c r="Y25" s="20"/>
      <c r="Z25" s="20"/>
      <c r="AA25" s="20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22"/>
    </row>
    <row r="26" spans="1:43" ht="5.15" customHeight="1">
      <c r="F26" s="19"/>
      <c r="G26" s="19"/>
      <c r="H26" s="19"/>
      <c r="AB26" s="22"/>
      <c r="AC26" s="22"/>
      <c r="AD26" s="22"/>
      <c r="AE26" s="22"/>
      <c r="AF26" s="22"/>
      <c r="AG26" s="22"/>
    </row>
    <row r="27" spans="1:43">
      <c r="B27" s="162" t="s">
        <v>49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8"/>
    </row>
    <row r="28" spans="1:43" ht="5.15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>
      <c r="B29" s="163" t="s">
        <v>29</v>
      </c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46"/>
    </row>
    <row r="30" spans="1:43" ht="21" customHeight="1">
      <c r="A30" s="13" t="s">
        <v>39</v>
      </c>
      <c r="B30" s="161" t="s">
        <v>30</v>
      </c>
      <c r="C30" s="161"/>
      <c r="D30" s="161"/>
      <c r="E30" s="161"/>
      <c r="F30" s="161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50"/>
    </row>
    <row r="31" spans="1:43" ht="21" customHeight="1">
      <c r="A31" s="13" t="s">
        <v>39</v>
      </c>
      <c r="B31" s="160" t="s">
        <v>1</v>
      </c>
      <c r="C31" s="160"/>
      <c r="D31" s="160"/>
      <c r="E31" s="160"/>
      <c r="F31" s="160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50"/>
    </row>
    <row r="32" spans="1:43" ht="21" customHeight="1">
      <c r="A32" s="13" t="s">
        <v>39</v>
      </c>
      <c r="B32" s="160" t="s">
        <v>2</v>
      </c>
      <c r="C32" s="160"/>
      <c r="D32" s="160"/>
      <c r="E32" s="160"/>
      <c r="F32" s="160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50"/>
    </row>
    <row r="33" spans="1:43" ht="21" customHeight="1">
      <c r="A33" s="13" t="s">
        <v>39</v>
      </c>
      <c r="B33" s="160" t="s">
        <v>11</v>
      </c>
      <c r="C33" s="160"/>
      <c r="D33" s="160"/>
      <c r="E33" s="160"/>
      <c r="F33" s="160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50"/>
    </row>
    <row r="34" spans="1:43" ht="21" customHeight="1">
      <c r="A34" s="13" t="s">
        <v>40</v>
      </c>
      <c r="B34" s="160" t="s">
        <v>1010</v>
      </c>
      <c r="C34" s="160"/>
      <c r="D34" s="160"/>
      <c r="E34" s="160"/>
      <c r="F34" s="160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50"/>
    </row>
    <row r="35" spans="1:43" ht="21" customHeight="1">
      <c r="A35" s="13" t="s">
        <v>34</v>
      </c>
      <c r="B35" s="160" t="s">
        <v>1011</v>
      </c>
      <c r="C35" s="160"/>
      <c r="D35" s="160"/>
      <c r="E35" s="160"/>
      <c r="F35" s="160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</row>
    <row r="36" spans="1:43" ht="15" customHeight="1">
      <c r="A36" s="32"/>
      <c r="B36" s="176" t="s">
        <v>3</v>
      </c>
      <c r="C36" s="176"/>
      <c r="D36" s="176"/>
      <c r="E36" s="176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23"/>
    </row>
    <row r="37" spans="1:43" ht="15" customHeight="1">
      <c r="B37" s="150"/>
      <c r="C37" s="164"/>
      <c r="D37" s="156"/>
      <c r="E37" s="156"/>
      <c r="F37" s="156"/>
      <c r="G37" s="156" t="s">
        <v>1012</v>
      </c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7"/>
      <c r="T37" s="155" t="s">
        <v>12</v>
      </c>
      <c r="U37" s="156"/>
      <c r="V37" s="156"/>
      <c r="W37" s="157"/>
      <c r="X37" s="155" t="s">
        <v>13</v>
      </c>
      <c r="Y37" s="156"/>
      <c r="Z37" s="156"/>
      <c r="AA37" s="157"/>
      <c r="AB37" s="155" t="s">
        <v>14</v>
      </c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7"/>
      <c r="AQ37" s="34"/>
    </row>
    <row r="38" spans="1:43" ht="25" customHeight="1">
      <c r="A38" s="13" t="s">
        <v>41</v>
      </c>
      <c r="B38" s="181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78"/>
      <c r="Q38" s="179"/>
      <c r="R38" s="179"/>
      <c r="S38" s="180"/>
      <c r="T38" s="148"/>
      <c r="U38" s="177"/>
      <c r="V38" s="148" t="str">
        <f>IF(ISERROR(VLOOKUP(B38,ﾄﾞﾛｯﾌﾟﾘｽﾄ20230613!$B$1:$D$872,3,FALSE)),"",VLOOKUP(B38,ﾄﾞﾛｯﾌﾟﾘｽﾄ20230613!$B$1:$D$872,3,FALSE))&amp;""</f>
        <v/>
      </c>
      <c r="W38" s="149"/>
      <c r="X38" s="150"/>
      <c r="Y38" s="151"/>
      <c r="Z38" s="148" t="str">
        <f>IF(ISERROR(VLOOKUP(B38,ﾄﾞﾛｯﾌﾟﾘｽﾄ20230613!$B$1:$E$872,4,FALSE)),"",VLOOKUP(B38,ﾄﾞﾛｯﾌﾟﾘｽﾄ20230613!$B$1:$E$872,4,FALSE))&amp;""</f>
        <v/>
      </c>
      <c r="AA38" s="149"/>
      <c r="AB38" s="145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7"/>
      <c r="AQ38" s="51"/>
    </row>
    <row r="39" spans="1:43" ht="25" customHeight="1">
      <c r="A39" s="13" t="s">
        <v>41</v>
      </c>
      <c r="B39" s="181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8"/>
      <c r="Q39" s="189"/>
      <c r="R39" s="189"/>
      <c r="S39" s="190"/>
      <c r="T39" s="148" t="str">
        <f>IF(ISERROR(VLOOKUP(G39,ﾄﾞﾛｯﾌﾟﾘｽﾄ20230613!$B$1:$C$872,2,FALSE)),"",VLOOKUP(G39,ﾄﾞﾛｯﾌﾟﾘｽﾄ20230613!$B$1:$C$872,2,FALSE))&amp;""</f>
        <v/>
      </c>
      <c r="U39" s="177"/>
      <c r="V39" s="148" t="str">
        <f>IF(ISERROR(VLOOKUP(B39,ﾄﾞﾛｯﾌﾟﾘｽﾄ20230613!$B$1:$D$872,3,FALSE)),"",VLOOKUP(B39,ﾄﾞﾛｯﾌﾟﾘｽﾄ20230613!$B$1:$D$872,3,FALSE))&amp;""</f>
        <v/>
      </c>
      <c r="W39" s="149"/>
      <c r="X39" s="150"/>
      <c r="Y39" s="151"/>
      <c r="Z39" s="148" t="str">
        <f>IF(ISERROR(VLOOKUP(B39,ﾄﾞﾛｯﾌﾟﾘｽﾄ20230613!$B$1:$E$872,4,FALSE)),"",VLOOKUP(B39,ﾄﾞﾛｯﾌﾟﾘｽﾄ20230613!$B$1:$E$872,4,FALSE))&amp;""</f>
        <v/>
      </c>
      <c r="AA39" s="149"/>
      <c r="AB39" s="145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7"/>
      <c r="AQ39" s="51"/>
    </row>
    <row r="40" spans="1:43" ht="25" customHeight="1">
      <c r="A40" s="13" t="s">
        <v>41</v>
      </c>
      <c r="B40" s="181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8"/>
      <c r="Q40" s="189"/>
      <c r="R40" s="189"/>
      <c r="S40" s="190"/>
      <c r="T40" s="148" t="str">
        <f>IF(ISERROR(VLOOKUP(G40,ﾄﾞﾛｯﾌﾟﾘｽﾄ20230613!$B$1:$C$872,2,FALSE)),"",VLOOKUP(G40,ﾄﾞﾛｯﾌﾟﾘｽﾄ20230613!$B$1:$C$872,2,FALSE))&amp;""</f>
        <v/>
      </c>
      <c r="U40" s="177"/>
      <c r="V40" s="148" t="str">
        <f>IF(ISERROR(VLOOKUP(B40,ﾄﾞﾛｯﾌﾟﾘｽﾄ20230613!$B$1:$D$872,3,FALSE)),"",VLOOKUP(B40,ﾄﾞﾛｯﾌﾟﾘｽﾄ20230613!$B$1:$D$872,3,FALSE))&amp;""</f>
        <v/>
      </c>
      <c r="W40" s="149"/>
      <c r="X40" s="150"/>
      <c r="Y40" s="151"/>
      <c r="Z40" s="148" t="str">
        <f>IF(ISERROR(VLOOKUP(B40,ﾄﾞﾛｯﾌﾟﾘｽﾄ20230613!$B$1:$E$872,4,FALSE)),"",VLOOKUP(B40,ﾄﾞﾛｯﾌﾟﾘｽﾄ20230613!$B$1:$E$872,4,FALSE))&amp;""</f>
        <v/>
      </c>
      <c r="AA40" s="149"/>
      <c r="AB40" s="145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7"/>
      <c r="AQ40" s="51"/>
    </row>
    <row r="41" spans="1:43" ht="25" customHeight="1">
      <c r="A41" s="13" t="s">
        <v>41</v>
      </c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8"/>
      <c r="Q41" s="189"/>
      <c r="R41" s="189"/>
      <c r="S41" s="190"/>
      <c r="T41" s="148" t="str">
        <f>IF(ISERROR(VLOOKUP(G41,ﾄﾞﾛｯﾌﾟﾘｽﾄ20230613!$B$1:$C$872,2,FALSE)),"",VLOOKUP(G41,ﾄﾞﾛｯﾌﾟﾘｽﾄ20230613!$B$1:$C$872,2,FALSE))&amp;""</f>
        <v/>
      </c>
      <c r="U41" s="177"/>
      <c r="V41" s="148" t="str">
        <f>IF(ISERROR(VLOOKUP(B41,ﾄﾞﾛｯﾌﾟﾘｽﾄ20230613!$B$1:$D$872,3,FALSE)),"",VLOOKUP(B41,ﾄﾞﾛｯﾌﾟﾘｽﾄ20230613!$B$1:$D$872,3,FALSE))&amp;""</f>
        <v/>
      </c>
      <c r="W41" s="149"/>
      <c r="X41" s="150"/>
      <c r="Y41" s="151"/>
      <c r="Z41" s="148" t="str">
        <f>IF(ISERROR(VLOOKUP(B41,ﾄﾞﾛｯﾌﾟﾘｽﾄ20230613!$B$1:$E$872,4,FALSE)),"",VLOOKUP(B41,ﾄﾞﾛｯﾌﾟﾘｽﾄ20230613!$B$1:$E$872,4,FALSE))&amp;""</f>
        <v/>
      </c>
      <c r="AA41" s="149"/>
      <c r="AB41" s="145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7"/>
      <c r="AQ41" s="51"/>
    </row>
    <row r="42" spans="1:43" ht="25" customHeight="1">
      <c r="A42" s="13" t="s">
        <v>41</v>
      </c>
      <c r="B42" s="181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8"/>
      <c r="Q42" s="189"/>
      <c r="R42" s="189"/>
      <c r="S42" s="190"/>
      <c r="T42" s="148" t="str">
        <f>IF(ISERROR(VLOOKUP(G42,ﾄﾞﾛｯﾌﾟﾘｽﾄ20230613!$B$1:$C$872,2,FALSE)),"",VLOOKUP(G42,ﾄﾞﾛｯﾌﾟﾘｽﾄ20230613!$B$1:$C$872,2,FALSE))&amp;""</f>
        <v/>
      </c>
      <c r="U42" s="177"/>
      <c r="V42" s="148" t="str">
        <f>IF(ISERROR(VLOOKUP(B42,ﾄﾞﾛｯﾌﾟﾘｽﾄ20230613!$B$1:$D$872,3,FALSE)),"",VLOOKUP(B42,ﾄﾞﾛｯﾌﾟﾘｽﾄ20230613!$B$1:$D$872,3,FALSE))&amp;""</f>
        <v/>
      </c>
      <c r="W42" s="149"/>
      <c r="X42" s="150"/>
      <c r="Y42" s="151"/>
      <c r="Z42" s="148" t="str">
        <f>IF(ISERROR(VLOOKUP(B42,ﾄﾞﾛｯﾌﾟﾘｽﾄ20230613!$B$1:$E$872,4,FALSE)),"",VLOOKUP(B42,ﾄﾞﾛｯﾌﾟﾘｽﾄ20230613!$B$1:$E$872,4,FALSE))&amp;""</f>
        <v/>
      </c>
      <c r="AA42" s="149"/>
      <c r="AB42" s="145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7"/>
      <c r="AQ42" s="51"/>
    </row>
    <row r="43" spans="1:43" ht="25" customHeight="1">
      <c r="A43" s="13" t="s">
        <v>41</v>
      </c>
      <c r="B43" s="181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8"/>
      <c r="Q43" s="189"/>
      <c r="R43" s="189"/>
      <c r="S43" s="190"/>
      <c r="T43" s="148" t="str">
        <f>IF(ISERROR(VLOOKUP(G43,ﾄﾞﾛｯﾌﾟﾘｽﾄ20230613!$B$1:$C$872,2,FALSE)),"",VLOOKUP(G43,ﾄﾞﾛｯﾌﾟﾘｽﾄ20230613!$B$1:$C$872,2,FALSE))&amp;""</f>
        <v/>
      </c>
      <c r="U43" s="177"/>
      <c r="V43" s="148" t="str">
        <f>IF(ISERROR(VLOOKUP(B43,ﾄﾞﾛｯﾌﾟﾘｽﾄ20230613!$B$1:$D$872,3,FALSE)),"",VLOOKUP(B43,ﾄﾞﾛｯﾌﾟﾘｽﾄ20230613!$B$1:$D$872,3,FALSE))&amp;""</f>
        <v/>
      </c>
      <c r="W43" s="149"/>
      <c r="X43" s="150"/>
      <c r="Y43" s="151"/>
      <c r="Z43" s="148" t="str">
        <f>IF(ISERROR(VLOOKUP(B43,ﾄﾞﾛｯﾌﾟﾘｽﾄ20230613!$B$1:$E$872,4,FALSE)),"",VLOOKUP(B43,ﾄﾞﾛｯﾌﾟﾘｽﾄ20230613!$B$1:$E$872,4,FALSE))&amp;""</f>
        <v/>
      </c>
      <c r="AA43" s="149"/>
      <c r="AB43" s="145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7"/>
      <c r="AQ43" s="51"/>
    </row>
    <row r="44" spans="1:43" ht="25" customHeight="1">
      <c r="A44" s="13" t="s">
        <v>41</v>
      </c>
      <c r="B44" s="181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8"/>
      <c r="Q44" s="189"/>
      <c r="R44" s="189"/>
      <c r="S44" s="190"/>
      <c r="T44" s="148" t="str">
        <f>IF(ISERROR(VLOOKUP(G44,ﾄﾞﾛｯﾌﾟﾘｽﾄ20230613!$B$1:$C$872,2,FALSE)),"",VLOOKUP(G44,ﾄﾞﾛｯﾌﾟﾘｽﾄ20230613!$B$1:$C$872,2,FALSE))&amp;""</f>
        <v/>
      </c>
      <c r="U44" s="177"/>
      <c r="V44" s="148" t="str">
        <f>IF(ISERROR(VLOOKUP(B44,ﾄﾞﾛｯﾌﾟﾘｽﾄ20230613!$B$1:$D$872,3,FALSE)),"",VLOOKUP(B44,ﾄﾞﾛｯﾌﾟﾘｽﾄ20230613!$B$1:$D$872,3,FALSE))&amp;""</f>
        <v/>
      </c>
      <c r="W44" s="149"/>
      <c r="X44" s="150"/>
      <c r="Y44" s="151"/>
      <c r="Z44" s="148" t="str">
        <f>IF(ISERROR(VLOOKUP(B44,ﾄﾞﾛｯﾌﾟﾘｽﾄ20230613!$B$1:$E$872,4,FALSE)),"",VLOOKUP(B44,ﾄﾞﾛｯﾌﾟﾘｽﾄ20230613!$B$1:$E$872,4,FALSE))&amp;""</f>
        <v/>
      </c>
      <c r="AA44" s="149"/>
      <c r="AB44" s="145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7"/>
      <c r="AQ44" s="51"/>
    </row>
    <row r="45" spans="1:43" ht="25" customHeight="1">
      <c r="A45" s="13" t="s">
        <v>41</v>
      </c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8"/>
      <c r="Q45" s="189"/>
      <c r="R45" s="189"/>
      <c r="S45" s="190"/>
      <c r="T45" s="148" t="str">
        <f>IF(ISERROR(VLOOKUP(G45,ﾄﾞﾛｯﾌﾟﾘｽﾄ20230613!$B$1:$C$872,2,FALSE)),"",VLOOKUP(G45,ﾄﾞﾛｯﾌﾟﾘｽﾄ20230613!$B$1:$C$872,2,FALSE))&amp;""</f>
        <v/>
      </c>
      <c r="U45" s="177"/>
      <c r="V45" s="148" t="str">
        <f>IF(ISERROR(VLOOKUP(B45,ﾄﾞﾛｯﾌﾟﾘｽﾄ20230613!$B$1:$D$872,3,FALSE)),"",VLOOKUP(B45,ﾄﾞﾛｯﾌﾟﾘｽﾄ20230613!$B$1:$D$872,3,FALSE))&amp;""</f>
        <v/>
      </c>
      <c r="W45" s="149"/>
      <c r="X45" s="150"/>
      <c r="Y45" s="151"/>
      <c r="Z45" s="148" t="str">
        <f>IF(ISERROR(VLOOKUP(B45,ﾄﾞﾛｯﾌﾟﾘｽﾄ20230613!$B$1:$E$872,4,FALSE)),"",VLOOKUP(B45,ﾄﾞﾛｯﾌﾟﾘｽﾄ20230613!$B$1:$E$872,4,FALSE))&amp;""</f>
        <v/>
      </c>
      <c r="AA45" s="149"/>
      <c r="AB45" s="145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7"/>
      <c r="AQ45" s="51"/>
    </row>
    <row r="46" spans="1:43" ht="25" customHeight="1">
      <c r="A46" s="13" t="s">
        <v>41</v>
      </c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8"/>
      <c r="Q46" s="189"/>
      <c r="R46" s="189"/>
      <c r="S46" s="190"/>
      <c r="T46" s="148" t="str">
        <f>IF(ISERROR(VLOOKUP(G46,ﾄﾞﾛｯﾌﾟﾘｽﾄ20230613!$B$1:$C$872,2,FALSE)),"",VLOOKUP(G46,ﾄﾞﾛｯﾌﾟﾘｽﾄ20230613!$B$1:$C$872,2,FALSE))&amp;""</f>
        <v/>
      </c>
      <c r="U46" s="177"/>
      <c r="V46" s="148" t="str">
        <f>IF(ISERROR(VLOOKUP(B46,ﾄﾞﾛｯﾌﾟﾘｽﾄ20230613!$B$1:$D$872,3,FALSE)),"",VLOOKUP(B46,ﾄﾞﾛｯﾌﾟﾘｽﾄ20230613!$B$1:$D$872,3,FALSE))&amp;""</f>
        <v/>
      </c>
      <c r="W46" s="149"/>
      <c r="X46" s="150"/>
      <c r="Y46" s="151"/>
      <c r="Z46" s="148" t="str">
        <f>IF(ISERROR(VLOOKUP(B46,ﾄﾞﾛｯﾌﾟﾘｽﾄ20230613!$B$1:$E$872,4,FALSE)),"",VLOOKUP(B46,ﾄﾞﾛｯﾌﾟﾘｽﾄ20230613!$B$1:$E$872,4,FALSE))&amp;""</f>
        <v/>
      </c>
      <c r="AA46" s="149"/>
      <c r="AB46" s="145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7"/>
      <c r="AQ46" s="51"/>
    </row>
    <row r="47" spans="1:43" ht="25" customHeight="1">
      <c r="A47" s="13" t="s">
        <v>41</v>
      </c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8"/>
      <c r="Q47" s="189"/>
      <c r="R47" s="189"/>
      <c r="S47" s="190"/>
      <c r="T47" s="148" t="str">
        <f>IF(ISERROR(VLOOKUP(G47,ﾄﾞﾛｯﾌﾟﾘｽﾄ20230613!$B$1:$C$872,2,FALSE)),"",VLOOKUP(G47,ﾄﾞﾛｯﾌﾟﾘｽﾄ20230613!$B$1:$C$872,2,FALSE))&amp;""</f>
        <v/>
      </c>
      <c r="U47" s="177"/>
      <c r="V47" s="148" t="str">
        <f>IF(ISERROR(VLOOKUP(B47,ﾄﾞﾛｯﾌﾟﾘｽﾄ20230613!$B$1:$D$872,3,FALSE)),"",VLOOKUP(B47,ﾄﾞﾛｯﾌﾟﾘｽﾄ20230613!$B$1:$D$872,3,FALSE))&amp;""</f>
        <v/>
      </c>
      <c r="W47" s="149"/>
      <c r="X47" s="150"/>
      <c r="Y47" s="151"/>
      <c r="Z47" s="148" t="str">
        <f>IF(ISERROR(VLOOKUP(B47,ﾄﾞﾛｯﾌﾟﾘｽﾄ20230613!$B$1:$E$872,4,FALSE)),"",VLOOKUP(B47,ﾄﾞﾛｯﾌﾟﾘｽﾄ20230613!$B$1:$E$872,4,FALSE))&amp;""</f>
        <v/>
      </c>
      <c r="AA47" s="149"/>
      <c r="AB47" s="145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7"/>
      <c r="AQ47" s="51"/>
    </row>
    <row r="48" spans="1:43" ht="25" customHeight="1">
      <c r="A48" s="13" t="s">
        <v>41</v>
      </c>
      <c r="B48" s="181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8"/>
      <c r="Q48" s="189"/>
      <c r="R48" s="189"/>
      <c r="S48" s="190"/>
      <c r="T48" s="148" t="str">
        <f>IF(ISERROR(VLOOKUP(G48,ﾄﾞﾛｯﾌﾟﾘｽﾄ20230613!$B$1:$C$872,2,FALSE)),"",VLOOKUP(G48,ﾄﾞﾛｯﾌﾟﾘｽﾄ20230613!$B$1:$C$872,2,FALSE))&amp;""</f>
        <v/>
      </c>
      <c r="U48" s="177"/>
      <c r="V48" s="148" t="str">
        <f>IF(ISERROR(VLOOKUP(B48,ﾄﾞﾛｯﾌﾟﾘｽﾄ20230613!$B$1:$D$872,3,FALSE)),"",VLOOKUP(B48,ﾄﾞﾛｯﾌﾟﾘｽﾄ20230613!$B$1:$D$872,3,FALSE))&amp;""</f>
        <v/>
      </c>
      <c r="W48" s="149"/>
      <c r="X48" s="150"/>
      <c r="Y48" s="151"/>
      <c r="Z48" s="148" t="str">
        <f>IF(ISERROR(VLOOKUP(B48,ﾄﾞﾛｯﾌﾟﾘｽﾄ20230613!$B$1:$E$872,4,FALSE)),"",VLOOKUP(B48,ﾄﾞﾛｯﾌﾟﾘｽﾄ20230613!$B$1:$E$872,4,FALSE))&amp;""</f>
        <v/>
      </c>
      <c r="AA48" s="149"/>
      <c r="AB48" s="145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7"/>
      <c r="AQ48" s="51"/>
    </row>
    <row r="49" spans="1:43" ht="25" customHeight="1">
      <c r="A49" s="13" t="s">
        <v>41</v>
      </c>
      <c r="B49" s="181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8"/>
      <c r="Q49" s="189"/>
      <c r="R49" s="189"/>
      <c r="S49" s="190"/>
      <c r="T49" s="148" t="str">
        <f>IF(ISERROR(VLOOKUP(G49,ﾄﾞﾛｯﾌﾟﾘｽﾄ20230613!$B$1:$C$872,2,FALSE)),"",VLOOKUP(G49,ﾄﾞﾛｯﾌﾟﾘｽﾄ20230613!$B$1:$C$872,2,FALSE))&amp;""</f>
        <v/>
      </c>
      <c r="U49" s="177"/>
      <c r="V49" s="148" t="str">
        <f>IF(ISERROR(VLOOKUP(B49,ﾄﾞﾛｯﾌﾟﾘｽﾄ20230613!$B$1:$D$872,3,FALSE)),"",VLOOKUP(B49,ﾄﾞﾛｯﾌﾟﾘｽﾄ20230613!$B$1:$D$872,3,FALSE))&amp;""</f>
        <v/>
      </c>
      <c r="W49" s="149"/>
      <c r="X49" s="150"/>
      <c r="Y49" s="151"/>
      <c r="Z49" s="148" t="str">
        <f>IF(ISERROR(VLOOKUP(B49,ﾄﾞﾛｯﾌﾟﾘｽﾄ20230613!$B$1:$E$872,4,FALSE)),"",VLOOKUP(B49,ﾄﾞﾛｯﾌﾟﾘｽﾄ20230613!$B$1:$E$872,4,FALSE))&amp;""</f>
        <v/>
      </c>
      <c r="AA49" s="149"/>
      <c r="AB49" s="145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7"/>
      <c r="AQ49" s="51"/>
    </row>
    <row r="50" spans="1:43" ht="25" customHeight="1">
      <c r="A50" s="13" t="s">
        <v>41</v>
      </c>
      <c r="B50" s="181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8"/>
      <c r="Q50" s="189"/>
      <c r="R50" s="189"/>
      <c r="S50" s="190"/>
      <c r="T50" s="148" t="str">
        <f>IF(ISERROR(VLOOKUP(G50,ﾄﾞﾛｯﾌﾟﾘｽﾄ20230613!$B$1:$C$872,2,FALSE)),"",VLOOKUP(G50,ﾄﾞﾛｯﾌﾟﾘｽﾄ20230613!$B$1:$C$872,2,FALSE))&amp;""</f>
        <v/>
      </c>
      <c r="U50" s="177"/>
      <c r="V50" s="148" t="str">
        <f>IF(ISERROR(VLOOKUP(B50,ﾄﾞﾛｯﾌﾟﾘｽﾄ20230613!$B$1:$D$872,3,FALSE)),"",VLOOKUP(B50,ﾄﾞﾛｯﾌﾟﾘｽﾄ20230613!$B$1:$D$872,3,FALSE))&amp;""</f>
        <v/>
      </c>
      <c r="W50" s="149"/>
      <c r="X50" s="150"/>
      <c r="Y50" s="151"/>
      <c r="Z50" s="148" t="str">
        <f>IF(ISERROR(VLOOKUP(B50,ﾄﾞﾛｯﾌﾟﾘｽﾄ20230613!$B$1:$E$872,4,FALSE)),"",VLOOKUP(B50,ﾄﾞﾛｯﾌﾟﾘｽﾄ20230613!$B$1:$E$872,4,FALSE))&amp;""</f>
        <v/>
      </c>
      <c r="AA50" s="149"/>
      <c r="AB50" s="145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7"/>
      <c r="AQ50" s="51"/>
    </row>
    <row r="51" spans="1:43" ht="25" customHeight="1">
      <c r="A51" s="13" t="s">
        <v>41</v>
      </c>
      <c r="B51" s="181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8"/>
      <c r="Q51" s="189"/>
      <c r="R51" s="189"/>
      <c r="S51" s="190"/>
      <c r="T51" s="148" t="str">
        <f>IF(ISERROR(VLOOKUP(G51,ﾄﾞﾛｯﾌﾟﾘｽﾄ20230613!$B$1:$C$872,2,FALSE)),"",VLOOKUP(G51,ﾄﾞﾛｯﾌﾟﾘｽﾄ20230613!$B$1:$C$872,2,FALSE))&amp;""</f>
        <v/>
      </c>
      <c r="U51" s="177"/>
      <c r="V51" s="148" t="str">
        <f>IF(ISERROR(VLOOKUP(B51,ﾄﾞﾛｯﾌﾟﾘｽﾄ20230613!$B$1:$D$872,3,FALSE)),"",VLOOKUP(B51,ﾄﾞﾛｯﾌﾟﾘｽﾄ20230613!$B$1:$D$872,3,FALSE))&amp;""</f>
        <v/>
      </c>
      <c r="W51" s="149"/>
      <c r="X51" s="150"/>
      <c r="Y51" s="151"/>
      <c r="Z51" s="148" t="str">
        <f>IF(ISERROR(VLOOKUP(B51,ﾄﾞﾛｯﾌﾟﾘｽﾄ20230613!$B$1:$E$872,4,FALSE)),"",VLOOKUP(B51,ﾄﾞﾛｯﾌﾟﾘｽﾄ20230613!$B$1:$E$872,4,FALSE))&amp;""</f>
        <v/>
      </c>
      <c r="AA51" s="149"/>
      <c r="AB51" s="145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7"/>
      <c r="AQ51" s="51"/>
    </row>
    <row r="52" spans="1:43" ht="25" customHeight="1">
      <c r="A52" s="13" t="s">
        <v>41</v>
      </c>
      <c r="B52" s="181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8"/>
      <c r="Q52" s="189"/>
      <c r="R52" s="189"/>
      <c r="S52" s="190"/>
      <c r="T52" s="148" t="str">
        <f>IF(ISERROR(VLOOKUP(G52,ﾄﾞﾛｯﾌﾟﾘｽﾄ20230613!$B$1:$C$872,2,FALSE)),"",VLOOKUP(G52,ﾄﾞﾛｯﾌﾟﾘｽﾄ20230613!$B$1:$C$872,2,FALSE))&amp;""</f>
        <v/>
      </c>
      <c r="U52" s="177"/>
      <c r="V52" s="148" t="str">
        <f>IF(ISERROR(VLOOKUP(B52,ﾄﾞﾛｯﾌﾟﾘｽﾄ20230613!$B$1:$D$872,3,FALSE)),"",VLOOKUP(B52,ﾄﾞﾛｯﾌﾟﾘｽﾄ20230613!$B$1:$D$872,3,FALSE))&amp;""</f>
        <v/>
      </c>
      <c r="W52" s="149"/>
      <c r="X52" s="150"/>
      <c r="Y52" s="151"/>
      <c r="Z52" s="148" t="str">
        <f>IF(ISERROR(VLOOKUP(B52,ﾄﾞﾛｯﾌﾟﾘｽﾄ20230613!$B$1:$E$872,4,FALSE)),"",VLOOKUP(B52,ﾄﾞﾛｯﾌﾟﾘｽﾄ20230613!$B$1:$E$872,4,FALSE))&amp;""</f>
        <v/>
      </c>
      <c r="AA52" s="149"/>
      <c r="AB52" s="145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7"/>
      <c r="AQ52" s="51"/>
    </row>
    <row r="53" spans="1:43" s="1" customFormat="1">
      <c r="B53" s="3" t="s">
        <v>15</v>
      </c>
      <c r="C53" s="4"/>
      <c r="D53" s="4"/>
      <c r="E53" s="4"/>
      <c r="F53" s="4"/>
      <c r="G53" s="4"/>
      <c r="H53" s="43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194" t="s">
        <v>16</v>
      </c>
      <c r="AL53" s="195"/>
      <c r="AM53" s="195"/>
      <c r="AN53" s="195"/>
      <c r="AO53" s="195"/>
      <c r="AP53" s="196"/>
      <c r="AQ53" s="52"/>
    </row>
    <row r="54" spans="1:43" s="1" customFormat="1">
      <c r="B54" s="42" t="s">
        <v>206</v>
      </c>
      <c r="C54" s="2"/>
      <c r="D54" s="2"/>
      <c r="E54" s="2"/>
      <c r="F54" s="2"/>
      <c r="G54" s="2"/>
      <c r="H54" s="5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194" t="s">
        <v>207</v>
      </c>
      <c r="AL54" s="195"/>
      <c r="AM54" s="195"/>
      <c r="AN54" s="195"/>
      <c r="AO54" s="195"/>
      <c r="AP54" s="196"/>
      <c r="AQ54" s="52"/>
    </row>
    <row r="55" spans="1:43" s="1" customFormat="1">
      <c r="B55" s="42" t="s">
        <v>205</v>
      </c>
      <c r="C55" s="2"/>
      <c r="D55" s="2"/>
      <c r="E55" s="2"/>
      <c r="F55" s="2"/>
      <c r="G55" s="2"/>
      <c r="H55" s="57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197"/>
      <c r="AL55" s="198"/>
      <c r="AM55" s="198"/>
      <c r="AN55" s="198"/>
      <c r="AO55" s="198"/>
      <c r="AP55" s="199"/>
      <c r="AQ55" s="52"/>
    </row>
    <row r="56" spans="1:43" s="1" customFormat="1">
      <c r="B56" s="42" t="s">
        <v>1044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00"/>
      <c r="AL56" s="201"/>
      <c r="AM56" s="201"/>
      <c r="AN56" s="201"/>
      <c r="AO56" s="201"/>
      <c r="AP56" s="202"/>
      <c r="AQ56" s="53"/>
    </row>
    <row r="57" spans="1:43" s="1" customFormat="1">
      <c r="B57" s="42" t="s">
        <v>1043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00"/>
      <c r="AL57" s="201"/>
      <c r="AM57" s="201"/>
      <c r="AN57" s="201"/>
      <c r="AO57" s="201"/>
      <c r="AP57" s="202"/>
      <c r="AQ57" s="53"/>
    </row>
    <row r="58" spans="1:43" s="1" customFormat="1">
      <c r="B58" s="4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00"/>
      <c r="AL58" s="201"/>
      <c r="AM58" s="201"/>
      <c r="AN58" s="201"/>
      <c r="AO58" s="201"/>
      <c r="AP58" s="202"/>
      <c r="AQ58" s="53"/>
    </row>
    <row r="59" spans="1:43" s="1" customFormat="1">
      <c r="B59" s="4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00"/>
      <c r="AL59" s="201"/>
      <c r="AM59" s="201"/>
      <c r="AN59" s="201"/>
      <c r="AO59" s="201"/>
      <c r="AP59" s="202"/>
      <c r="AQ59" s="53"/>
    </row>
    <row r="60" spans="1:43" s="1" customFormat="1"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00"/>
      <c r="AL60" s="201"/>
      <c r="AM60" s="201"/>
      <c r="AN60" s="201"/>
      <c r="AO60" s="201"/>
      <c r="AP60" s="202"/>
      <c r="AQ60" s="53"/>
    </row>
    <row r="61" spans="1:43" s="1" customFormat="1">
      <c r="B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00"/>
      <c r="AL61" s="201"/>
      <c r="AM61" s="201"/>
      <c r="AN61" s="201"/>
      <c r="AO61" s="201"/>
      <c r="AP61" s="202"/>
      <c r="AQ61" s="53"/>
    </row>
    <row r="62" spans="1:43" s="1" customFormat="1">
      <c r="B62" s="209" t="s">
        <v>44</v>
      </c>
      <c r="C62" s="41" t="s">
        <v>48</v>
      </c>
      <c r="D62" s="39"/>
      <c r="E62" s="39"/>
      <c r="F62" s="41" t="s">
        <v>202</v>
      </c>
      <c r="G62" s="39"/>
      <c r="H62" s="39"/>
      <c r="I62" s="41" t="s">
        <v>203</v>
      </c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4"/>
      <c r="AN62" s="41" t="s">
        <v>45</v>
      </c>
      <c r="AO62" s="39"/>
      <c r="AP62" s="40"/>
      <c r="AQ62" s="38"/>
    </row>
    <row r="63" spans="1:43" s="1" customFormat="1">
      <c r="B63" s="210"/>
      <c r="C63" s="58"/>
      <c r="D63" s="38"/>
      <c r="E63" s="38"/>
      <c r="F63" s="58"/>
      <c r="G63" s="38"/>
      <c r="H63" s="38"/>
      <c r="I63" s="58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6"/>
      <c r="AN63" s="58"/>
      <c r="AO63" s="38"/>
      <c r="AP63" s="59"/>
      <c r="AQ63" s="38"/>
    </row>
    <row r="64" spans="1:43" s="1" customFormat="1">
      <c r="B64" s="210"/>
      <c r="C64" s="212"/>
      <c r="D64" s="213"/>
      <c r="E64" s="213"/>
      <c r="F64" s="212"/>
      <c r="G64" s="213"/>
      <c r="H64" s="214"/>
      <c r="I64" s="5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6"/>
      <c r="AN64" s="6"/>
      <c r="AO64" s="2"/>
      <c r="AP64" s="5"/>
      <c r="AQ64" s="2"/>
    </row>
    <row r="65" spans="1:43" s="1" customFormat="1">
      <c r="B65" s="211"/>
      <c r="C65" s="215"/>
      <c r="D65" s="216"/>
      <c r="E65" s="216"/>
      <c r="F65" s="215"/>
      <c r="G65" s="216"/>
      <c r="H65" s="217"/>
      <c r="I65" s="56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8"/>
      <c r="AN65" s="7"/>
      <c r="AO65" s="8"/>
      <c r="AP65" s="37"/>
      <c r="AQ65" s="2"/>
    </row>
    <row r="66" spans="1:43" ht="30" customHeight="1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93"/>
      <c r="AC66" s="193"/>
      <c r="AD66" s="193"/>
      <c r="AE66" s="193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  <c r="AP66" s="192"/>
      <c r="AQ66" s="54"/>
    </row>
    <row r="67" spans="1:43">
      <c r="AB67" s="191" t="s">
        <v>1045</v>
      </c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44"/>
    </row>
    <row r="68" spans="1:43"/>
    <row r="69" spans="1:43" hidden="1"/>
    <row r="70" spans="1:43" hidden="1"/>
    <row r="71" spans="1:43" hidden="1"/>
    <row r="72" spans="1:43" hidden="1"/>
    <row r="73" spans="1:43" hidden="1"/>
    <row r="74" spans="1:43" hidden="1"/>
    <row r="75" spans="1:43" hidden="1"/>
    <row r="76" spans="1:43" hidden="1"/>
    <row r="77" spans="1:43" hidden="1"/>
    <row r="78" spans="1:43" hidden="1"/>
    <row r="79" spans="1:43" hidden="1"/>
    <row r="80" spans="1:4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/>
    <row r="379"/>
    <row r="380"/>
  </sheetData>
  <mergeCells count="162">
    <mergeCell ref="T51:U51"/>
    <mergeCell ref="P51:S51"/>
    <mergeCell ref="X51:Y51"/>
    <mergeCell ref="Z51:AA51"/>
    <mergeCell ref="F64:H65"/>
    <mergeCell ref="C64:E65"/>
    <mergeCell ref="B51:O51"/>
    <mergeCell ref="Z50:AA50"/>
    <mergeCell ref="AB50:AP50"/>
    <mergeCell ref="T50:U50"/>
    <mergeCell ref="V50:W50"/>
    <mergeCell ref="X50:Y50"/>
    <mergeCell ref="P50:S50"/>
    <mergeCell ref="B50:O50"/>
    <mergeCell ref="AB51:AP51"/>
    <mergeCell ref="V51:W51"/>
    <mergeCell ref="AB67:AP67"/>
    <mergeCell ref="AF66:AP66"/>
    <mergeCell ref="V52:W52"/>
    <mergeCell ref="X52:Y52"/>
    <mergeCell ref="Z52:AA52"/>
    <mergeCell ref="AB66:AE66"/>
    <mergeCell ref="AK53:AP53"/>
    <mergeCell ref="AB52:AP52"/>
    <mergeCell ref="AK55:AP61"/>
    <mergeCell ref="AK54:AP54"/>
    <mergeCell ref="J62:AM65"/>
    <mergeCell ref="P52:S52"/>
    <mergeCell ref="B52:O52"/>
    <mergeCell ref="B62:B65"/>
    <mergeCell ref="T52:U52"/>
    <mergeCell ref="B46:O46"/>
    <mergeCell ref="B47:O47"/>
    <mergeCell ref="X48:Y48"/>
    <mergeCell ref="Z48:AA48"/>
    <mergeCell ref="AB48:AP48"/>
    <mergeCell ref="T48:U48"/>
    <mergeCell ref="P48:S48"/>
    <mergeCell ref="V49:W49"/>
    <mergeCell ref="X49:Y49"/>
    <mergeCell ref="Z49:AA49"/>
    <mergeCell ref="AB49:AP49"/>
    <mergeCell ref="T49:U49"/>
    <mergeCell ref="P49:S49"/>
    <mergeCell ref="V48:W48"/>
    <mergeCell ref="B48:O48"/>
    <mergeCell ref="B49:O49"/>
    <mergeCell ref="T46:U46"/>
    <mergeCell ref="P46:S46"/>
    <mergeCell ref="V47:W47"/>
    <mergeCell ref="X47:Y47"/>
    <mergeCell ref="Z47:AA47"/>
    <mergeCell ref="AB47:AP47"/>
    <mergeCell ref="T47:U47"/>
    <mergeCell ref="P47:S47"/>
    <mergeCell ref="V46:W46"/>
    <mergeCell ref="X46:Y46"/>
    <mergeCell ref="Z46:AA46"/>
    <mergeCell ref="AB46:AP46"/>
    <mergeCell ref="T44:U44"/>
    <mergeCell ref="P44:S44"/>
    <mergeCell ref="V45:W45"/>
    <mergeCell ref="X45:Y45"/>
    <mergeCell ref="Z45:AA45"/>
    <mergeCell ref="AB45:AP45"/>
    <mergeCell ref="T45:U45"/>
    <mergeCell ref="P45:S45"/>
    <mergeCell ref="B44:O44"/>
    <mergeCell ref="B45:O45"/>
    <mergeCell ref="P40:S40"/>
    <mergeCell ref="P41:S41"/>
    <mergeCell ref="B40:O40"/>
    <mergeCell ref="B41:O41"/>
    <mergeCell ref="T42:U42"/>
    <mergeCell ref="P42:S42"/>
    <mergeCell ref="V43:W43"/>
    <mergeCell ref="X43:Y43"/>
    <mergeCell ref="Z43:AA43"/>
    <mergeCell ref="T43:U43"/>
    <mergeCell ref="P43:S43"/>
    <mergeCell ref="B42:O42"/>
    <mergeCell ref="B43:O43"/>
    <mergeCell ref="T40:U40"/>
    <mergeCell ref="V40:W40"/>
    <mergeCell ref="X40:Y40"/>
    <mergeCell ref="Z40:AA40"/>
    <mergeCell ref="V42:W42"/>
    <mergeCell ref="X42:Y42"/>
    <mergeCell ref="Z42:AA42"/>
    <mergeCell ref="O20:P20"/>
    <mergeCell ref="AB40:AP40"/>
    <mergeCell ref="V41:W41"/>
    <mergeCell ref="X41:Y41"/>
    <mergeCell ref="Z41:AA41"/>
    <mergeCell ref="AB41:AP41"/>
    <mergeCell ref="T41:U41"/>
    <mergeCell ref="T39:U39"/>
    <mergeCell ref="V39:W39"/>
    <mergeCell ref="P39:S39"/>
    <mergeCell ref="X39:Y39"/>
    <mergeCell ref="Z39:AA39"/>
    <mergeCell ref="B36:E36"/>
    <mergeCell ref="D37:F37"/>
    <mergeCell ref="T38:U38"/>
    <mergeCell ref="V38:W38"/>
    <mergeCell ref="P38:S38"/>
    <mergeCell ref="B39:O39"/>
    <mergeCell ref="K16:O16"/>
    <mergeCell ref="V16:AA16"/>
    <mergeCell ref="G33:AP33"/>
    <mergeCell ref="G31:AP31"/>
    <mergeCell ref="X38:Y38"/>
    <mergeCell ref="Z38:AA38"/>
    <mergeCell ref="AB38:AP38"/>
    <mergeCell ref="AC23:AP25"/>
    <mergeCell ref="G37:O37"/>
    <mergeCell ref="P37:S37"/>
    <mergeCell ref="B38:O38"/>
    <mergeCell ref="B35:F35"/>
    <mergeCell ref="G35:AP35"/>
    <mergeCell ref="AB39:AP39"/>
    <mergeCell ref="AB37:AP37"/>
    <mergeCell ref="AN19:AO19"/>
    <mergeCell ref="AH19:AI19"/>
    <mergeCell ref="AK19:AL19"/>
    <mergeCell ref="AG1:AI1"/>
    <mergeCell ref="AK1:AL1"/>
    <mergeCell ref="AN1:AO1"/>
    <mergeCell ref="AE5:AN5"/>
    <mergeCell ref="B4:AP4"/>
    <mergeCell ref="B14:AP14"/>
    <mergeCell ref="AE6:AN6"/>
    <mergeCell ref="AE7:AN7"/>
    <mergeCell ref="B8:AP8"/>
    <mergeCell ref="U10:AP11"/>
    <mergeCell ref="I11:P11"/>
    <mergeCell ref="AB13:AP13"/>
    <mergeCell ref="H13:Y13"/>
    <mergeCell ref="F15:O15"/>
    <mergeCell ref="AJ16:AN16"/>
    <mergeCell ref="AB42:AP42"/>
    <mergeCell ref="V44:W44"/>
    <mergeCell ref="X44:Y44"/>
    <mergeCell ref="Z44:AA44"/>
    <mergeCell ref="AB44:AP44"/>
    <mergeCell ref="AB43:AP43"/>
    <mergeCell ref="V15:AP15"/>
    <mergeCell ref="G30:AP30"/>
    <mergeCell ref="G34:AP34"/>
    <mergeCell ref="T37:W37"/>
    <mergeCell ref="X37:AA37"/>
    <mergeCell ref="B20:N20"/>
    <mergeCell ref="B22:AP22"/>
    <mergeCell ref="B33:F33"/>
    <mergeCell ref="B30:F30"/>
    <mergeCell ref="B27:AP27"/>
    <mergeCell ref="B29:AP29"/>
    <mergeCell ref="B31:F31"/>
    <mergeCell ref="B32:F32"/>
    <mergeCell ref="G32:AP32"/>
    <mergeCell ref="B37:C37"/>
    <mergeCell ref="B34:F34"/>
  </mergeCells>
  <phoneticPr fontId="3"/>
  <conditionalFormatting sqref="AQ30:AQ33">
    <cfRule type="expression" dxfId="4" priority="4" stopIfTrue="1">
      <formula>$G$30&lt;&gt;""</formula>
    </cfRule>
  </conditionalFormatting>
  <conditionalFormatting sqref="AH19:AI19 AK19:AL19 AN19:AO19">
    <cfRule type="expression" dxfId="3" priority="5" stopIfTrue="1">
      <formula>$AH$19&lt;&gt;""</formula>
    </cfRule>
  </conditionalFormatting>
  <conditionalFormatting sqref="G30:AP33">
    <cfRule type="expression" dxfId="2" priority="3" stopIfTrue="1">
      <formula>$G$30&lt;&gt;""</formula>
    </cfRule>
  </conditionalFormatting>
  <conditionalFormatting sqref="G34:AP35">
    <cfRule type="expression" dxfId="1" priority="2" stopIfTrue="1">
      <formula>$G$30&lt;&gt;""</formula>
    </cfRule>
  </conditionalFormatting>
  <conditionalFormatting sqref="B20:N20">
    <cfRule type="expression" dxfId="0" priority="1" stopIfTrue="1">
      <formula>$B$20&lt;&gt;""</formula>
    </cfRule>
  </conditionalFormatting>
  <dataValidations count="1">
    <dataValidation imeMode="halfAlpha" allowBlank="1" showInputMessage="1" showErrorMessage="1" sqref="P38:P52" xr:uid="{00000000-0002-0000-0100-000000000000}"/>
  </dataValidations>
  <printOptions horizontalCentered="1"/>
  <pageMargins left="0.28000000000000003" right="0.19685039370078741" top="0.47244094488188981" bottom="0.19685039370078741" header="0.51181102362204722" footer="0.51181102362204722"/>
  <pageSetup paperSize="9" scale="65" orientation="portrait" verticalDpi="1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1000000}">
          <x14:formula1>
            <xm:f>ﾄﾞﾛｯﾌﾟﾘｽﾄ20230613!$B$1:$B$872</xm:f>
          </x14:formula1>
          <xm:sqref>B38:B52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F871"/>
  <sheetViews>
    <sheetView topLeftCell="A367" zoomScale="85" zoomScaleNormal="85" workbookViewId="0">
      <selection activeCell="G405" sqref="G405"/>
    </sheetView>
  </sheetViews>
  <sheetFormatPr defaultColWidth="9" defaultRowHeight="13"/>
  <cols>
    <col min="1" max="1" width="4.36328125" style="61" customWidth="1"/>
    <col min="2" max="2" width="41.36328125" style="61" customWidth="1"/>
    <col min="3" max="5" width="9" style="61"/>
    <col min="6" max="6" width="30.36328125" style="61" customWidth="1"/>
    <col min="7" max="16384" width="9" style="61"/>
  </cols>
  <sheetData>
    <row r="1" spans="1:6" ht="13.5" customHeight="1">
      <c r="A1" s="73" t="s">
        <v>957</v>
      </c>
      <c r="B1" s="73"/>
      <c r="C1" s="73"/>
      <c r="D1" s="73"/>
      <c r="E1" s="73"/>
    </row>
    <row r="2" spans="1:6" ht="13.5" customHeight="1">
      <c r="B2" s="61" t="s">
        <v>554</v>
      </c>
    </row>
    <row r="3" spans="1:6">
      <c r="B3" s="61" t="s">
        <v>922</v>
      </c>
      <c r="C3" s="61">
        <v>5</v>
      </c>
      <c r="D3" s="61" t="s">
        <v>210</v>
      </c>
      <c r="E3" s="61" t="s">
        <v>218</v>
      </c>
      <c r="F3" s="61" t="s">
        <v>889</v>
      </c>
    </row>
    <row r="4" spans="1:6" ht="13.5" customHeight="1">
      <c r="B4" s="61" t="s">
        <v>242</v>
      </c>
      <c r="C4" s="61">
        <v>12</v>
      </c>
      <c r="D4" s="61" t="s">
        <v>545</v>
      </c>
      <c r="E4" s="61" t="s">
        <v>223</v>
      </c>
    </row>
    <row r="5" spans="1:6" ht="13.5" customHeight="1">
      <c r="B5" s="61" t="s">
        <v>243</v>
      </c>
      <c r="C5" s="61">
        <v>3</v>
      </c>
      <c r="D5" s="61" t="s">
        <v>549</v>
      </c>
      <c r="E5" s="61" t="s">
        <v>782</v>
      </c>
    </row>
    <row r="6" spans="1:6" ht="13.5" customHeight="1">
      <c r="B6" s="61" t="s">
        <v>244</v>
      </c>
      <c r="C6" s="61">
        <v>600</v>
      </c>
      <c r="D6" s="61" t="s">
        <v>555</v>
      </c>
      <c r="E6" s="61" t="s">
        <v>556</v>
      </c>
    </row>
    <row r="7" spans="1:6" ht="13.5" customHeight="1">
      <c r="B7" s="61" t="s">
        <v>245</v>
      </c>
      <c r="C7" s="61">
        <v>12</v>
      </c>
      <c r="D7" s="61" t="s">
        <v>514</v>
      </c>
      <c r="E7" s="61" t="s">
        <v>782</v>
      </c>
    </row>
    <row r="8" spans="1:6" ht="13.5" customHeight="1">
      <c r="B8" s="61" t="s">
        <v>246</v>
      </c>
      <c r="D8" s="61" t="s">
        <v>549</v>
      </c>
      <c r="E8" s="61" t="s">
        <v>782</v>
      </c>
    </row>
    <row r="9" spans="1:6" ht="13.5" customHeight="1">
      <c r="B9" s="61" t="s">
        <v>557</v>
      </c>
      <c r="D9" s="61" t="s">
        <v>549</v>
      </c>
      <c r="E9" s="61" t="s">
        <v>782</v>
      </c>
    </row>
    <row r="10" spans="1:6" ht="13.5" customHeight="1">
      <c r="B10" s="61" t="s">
        <v>247</v>
      </c>
      <c r="D10" s="61" t="s">
        <v>549</v>
      </c>
      <c r="E10" s="61" t="s">
        <v>782</v>
      </c>
    </row>
    <row r="11" spans="1:6" ht="13.5" customHeight="1">
      <c r="B11" s="61" t="s">
        <v>558</v>
      </c>
      <c r="D11" s="61" t="s">
        <v>549</v>
      </c>
      <c r="E11" s="61" t="s">
        <v>782</v>
      </c>
    </row>
    <row r="12" spans="1:6" ht="13.5" customHeight="1">
      <c r="B12" s="61" t="s">
        <v>248</v>
      </c>
      <c r="D12" s="61" t="s">
        <v>549</v>
      </c>
      <c r="E12" s="61" t="s">
        <v>782</v>
      </c>
    </row>
    <row r="13" spans="1:6">
      <c r="B13" s="61" t="s">
        <v>925</v>
      </c>
      <c r="E13" s="61" t="s">
        <v>926</v>
      </c>
      <c r="F13" s="61" t="s">
        <v>920</v>
      </c>
    </row>
    <row r="14" spans="1:6" ht="13.5" customHeight="1">
      <c r="B14" s="61" t="s">
        <v>249</v>
      </c>
      <c r="C14" s="61">
        <v>0.1</v>
      </c>
      <c r="D14" s="61" t="s">
        <v>549</v>
      </c>
      <c r="E14" s="61" t="s">
        <v>218</v>
      </c>
    </row>
    <row r="15" spans="1:6" ht="13.5" customHeight="1">
      <c r="B15" s="61" t="s">
        <v>250</v>
      </c>
      <c r="C15" s="61">
        <v>0.75</v>
      </c>
      <c r="D15" s="61" t="s">
        <v>545</v>
      </c>
      <c r="E15" s="61" t="s">
        <v>218</v>
      </c>
    </row>
    <row r="16" spans="1:6" ht="13.5" customHeight="1">
      <c r="B16" s="61" t="s">
        <v>559</v>
      </c>
      <c r="C16" s="61">
        <v>18</v>
      </c>
      <c r="D16" s="61" t="s">
        <v>547</v>
      </c>
      <c r="E16" s="61" t="s">
        <v>782</v>
      </c>
    </row>
    <row r="17" spans="2:6" ht="13.5" customHeight="1">
      <c r="B17" s="61" t="s">
        <v>251</v>
      </c>
      <c r="C17" s="61">
        <v>4</v>
      </c>
      <c r="D17" s="61" t="s">
        <v>547</v>
      </c>
      <c r="E17" s="61" t="s">
        <v>218</v>
      </c>
    </row>
    <row r="18" spans="2:6" ht="13.5" customHeight="1">
      <c r="B18" s="61" t="s">
        <v>252</v>
      </c>
      <c r="C18" s="61">
        <v>4</v>
      </c>
      <c r="D18" s="61" t="s">
        <v>547</v>
      </c>
      <c r="E18" s="61" t="s">
        <v>218</v>
      </c>
    </row>
    <row r="19" spans="2:6" ht="13.5" customHeight="1">
      <c r="B19" s="61" t="s">
        <v>253</v>
      </c>
      <c r="C19" s="61">
        <v>10</v>
      </c>
      <c r="D19" s="61" t="s">
        <v>547</v>
      </c>
      <c r="E19" s="61" t="s">
        <v>254</v>
      </c>
    </row>
    <row r="20" spans="2:6" ht="13.5" customHeight="1">
      <c r="B20" s="61" t="s">
        <v>255</v>
      </c>
      <c r="C20" s="61">
        <v>1</v>
      </c>
      <c r="D20" s="61" t="s">
        <v>560</v>
      </c>
      <c r="E20" s="61" t="s">
        <v>218</v>
      </c>
    </row>
    <row r="21" spans="2:6" ht="13.5" customHeight="1">
      <c r="B21" s="61" t="s">
        <v>469</v>
      </c>
      <c r="C21" s="61">
        <v>5</v>
      </c>
      <c r="D21" s="61" t="s">
        <v>547</v>
      </c>
      <c r="E21" s="61" t="s">
        <v>782</v>
      </c>
    </row>
    <row r="22" spans="2:6" ht="13.5" customHeight="1">
      <c r="B22" s="61" t="s">
        <v>470</v>
      </c>
      <c r="C22" s="61">
        <v>4</v>
      </c>
      <c r="D22" s="61" t="s">
        <v>547</v>
      </c>
      <c r="E22" s="61" t="s">
        <v>218</v>
      </c>
    </row>
    <row r="23" spans="2:6">
      <c r="B23" s="61" t="s">
        <v>923</v>
      </c>
      <c r="E23" s="61" t="s">
        <v>924</v>
      </c>
      <c r="F23" s="61" t="s">
        <v>889</v>
      </c>
    </row>
    <row r="24" spans="2:6" ht="13.5" customHeight="1"/>
    <row r="25" spans="2:6" ht="13.5" customHeight="1">
      <c r="B25" s="61" t="s">
        <v>705</v>
      </c>
    </row>
    <row r="26" spans="2:6" ht="13.5" customHeight="1">
      <c r="B26" s="61" t="s">
        <v>487</v>
      </c>
      <c r="C26" s="61">
        <v>15</v>
      </c>
      <c r="D26" s="61" t="s">
        <v>582</v>
      </c>
      <c r="E26" s="61" t="s">
        <v>218</v>
      </c>
    </row>
    <row r="27" spans="2:6" ht="13.5" customHeight="1">
      <c r="B27" s="61" t="s">
        <v>488</v>
      </c>
      <c r="C27" s="61">
        <v>15</v>
      </c>
      <c r="D27" s="61" t="s">
        <v>545</v>
      </c>
      <c r="E27" s="61" t="s">
        <v>218</v>
      </c>
    </row>
    <row r="28" spans="2:6" ht="13.5" customHeight="1">
      <c r="B28" s="61" t="s">
        <v>489</v>
      </c>
      <c r="C28" s="61">
        <v>18</v>
      </c>
      <c r="D28" s="61" t="s">
        <v>545</v>
      </c>
      <c r="E28" s="61" t="s">
        <v>218</v>
      </c>
    </row>
    <row r="29" spans="2:6" ht="13.5" customHeight="1">
      <c r="B29" s="61" t="s">
        <v>490</v>
      </c>
      <c r="D29" s="61" t="s">
        <v>545</v>
      </c>
      <c r="E29" s="61" t="s">
        <v>782</v>
      </c>
    </row>
    <row r="30" spans="2:6" ht="13.5" customHeight="1">
      <c r="B30" s="61" t="s">
        <v>495</v>
      </c>
      <c r="C30" s="61">
        <v>14</v>
      </c>
      <c r="D30" s="61" t="s">
        <v>545</v>
      </c>
      <c r="E30" s="61" t="s">
        <v>782</v>
      </c>
    </row>
    <row r="31" spans="2:6" ht="13.5" customHeight="1">
      <c r="B31" s="61" t="s">
        <v>491</v>
      </c>
      <c r="C31" s="61">
        <v>15</v>
      </c>
      <c r="D31" s="61" t="s">
        <v>545</v>
      </c>
      <c r="E31" s="61" t="s">
        <v>782</v>
      </c>
    </row>
    <row r="32" spans="2:6" ht="13.5" customHeight="1">
      <c r="B32" s="61" t="s">
        <v>492</v>
      </c>
      <c r="C32" s="61">
        <v>16</v>
      </c>
      <c r="D32" s="61" t="s">
        <v>552</v>
      </c>
      <c r="E32" s="61" t="s">
        <v>218</v>
      </c>
    </row>
    <row r="33" spans="2:6" ht="13.5" customHeight="1">
      <c r="B33" s="61" t="s">
        <v>493</v>
      </c>
      <c r="C33" s="61">
        <v>15</v>
      </c>
      <c r="D33" s="61" t="s">
        <v>545</v>
      </c>
      <c r="E33" s="61" t="s">
        <v>782</v>
      </c>
    </row>
    <row r="34" spans="2:6" ht="13.5" customHeight="1">
      <c r="B34" s="61" t="s">
        <v>900</v>
      </c>
      <c r="D34" s="61" t="s">
        <v>514</v>
      </c>
      <c r="E34" s="61" t="s">
        <v>782</v>
      </c>
      <c r="F34" s="61" t="s">
        <v>889</v>
      </c>
    </row>
    <row r="35" spans="2:6" ht="13.5" customHeight="1">
      <c r="B35" s="61" t="s">
        <v>901</v>
      </c>
      <c r="C35" s="61">
        <v>16</v>
      </c>
      <c r="D35" s="61" t="s">
        <v>552</v>
      </c>
      <c r="E35" s="61" t="s">
        <v>902</v>
      </c>
      <c r="F35" s="61" t="s">
        <v>889</v>
      </c>
    </row>
    <row r="36" spans="2:6" s="60" customFormat="1" ht="13.5" customHeight="1">
      <c r="B36" s="61" t="s">
        <v>494</v>
      </c>
      <c r="C36" s="61">
        <v>15</v>
      </c>
      <c r="D36" s="61" t="s">
        <v>545</v>
      </c>
      <c r="E36" s="61" t="s">
        <v>782</v>
      </c>
    </row>
    <row r="37" spans="2:6" s="60" customFormat="1" ht="13.5" customHeight="1">
      <c r="B37" s="61"/>
      <c r="C37" s="61"/>
      <c r="D37" s="61"/>
      <c r="E37" s="61"/>
    </row>
    <row r="38" spans="2:6" ht="13.5" customHeight="1">
      <c r="B38" s="61" t="s">
        <v>551</v>
      </c>
    </row>
    <row r="39" spans="2:6" ht="13.5" customHeight="1">
      <c r="B39" s="61" t="s">
        <v>237</v>
      </c>
      <c r="D39" s="61" t="s">
        <v>545</v>
      </c>
      <c r="E39" s="61" t="s">
        <v>782</v>
      </c>
    </row>
    <row r="40" spans="2:6" ht="13.5" customHeight="1">
      <c r="B40" s="61" t="s">
        <v>238</v>
      </c>
      <c r="D40" s="61" t="s">
        <v>545</v>
      </c>
      <c r="E40" s="61" t="s">
        <v>782</v>
      </c>
    </row>
    <row r="41" spans="2:6" ht="13.5" customHeight="1">
      <c r="B41" s="61" t="s">
        <v>239</v>
      </c>
      <c r="C41" s="61">
        <v>16</v>
      </c>
      <c r="D41" s="61" t="s">
        <v>545</v>
      </c>
      <c r="E41" s="61" t="s">
        <v>218</v>
      </c>
    </row>
    <row r="42" spans="2:6" ht="13.5" customHeight="1">
      <c r="B42" s="61" t="s">
        <v>240</v>
      </c>
      <c r="C42" s="61">
        <v>12</v>
      </c>
      <c r="D42" s="61" t="s">
        <v>545</v>
      </c>
      <c r="E42" s="61" t="s">
        <v>782</v>
      </c>
    </row>
    <row r="43" spans="2:6" ht="13.5" customHeight="1">
      <c r="B43" s="61" t="s">
        <v>241</v>
      </c>
      <c r="D43" s="61" t="s">
        <v>552</v>
      </c>
      <c r="E43" s="61" t="s">
        <v>218</v>
      </c>
    </row>
    <row r="44" spans="2:6" ht="13.5" customHeight="1">
      <c r="B44" s="61" t="s">
        <v>553</v>
      </c>
      <c r="D44" s="61" t="s">
        <v>552</v>
      </c>
      <c r="E44" s="61" t="s">
        <v>218</v>
      </c>
    </row>
    <row r="45" spans="2:6" ht="13.5" customHeight="1"/>
    <row r="46" spans="2:6" ht="13.5" customHeight="1">
      <c r="B46" s="61" t="s">
        <v>564</v>
      </c>
    </row>
    <row r="47" spans="2:6" ht="13.5" customHeight="1">
      <c r="B47" s="61" t="s">
        <v>257</v>
      </c>
      <c r="C47" s="61">
        <v>18</v>
      </c>
      <c r="D47" s="61" t="s">
        <v>545</v>
      </c>
      <c r="E47" s="61" t="s">
        <v>218</v>
      </c>
    </row>
    <row r="48" spans="2:6" ht="13.5" customHeight="1">
      <c r="B48" s="61" t="s">
        <v>995</v>
      </c>
      <c r="D48" s="61" t="s">
        <v>514</v>
      </c>
      <c r="E48" s="61" t="s">
        <v>782</v>
      </c>
      <c r="F48" s="60" t="s">
        <v>998</v>
      </c>
    </row>
    <row r="49" spans="2:5" ht="13.5" customHeight="1">
      <c r="B49" s="61" t="s">
        <v>258</v>
      </c>
      <c r="C49" s="61">
        <v>36</v>
      </c>
      <c r="D49" s="61" t="s">
        <v>545</v>
      </c>
      <c r="E49" s="61" t="s">
        <v>782</v>
      </c>
    </row>
    <row r="50" spans="2:5" ht="13.5" customHeight="1">
      <c r="B50" s="61" t="s">
        <v>259</v>
      </c>
      <c r="D50" s="61" t="s">
        <v>545</v>
      </c>
      <c r="E50" s="61" t="s">
        <v>782</v>
      </c>
    </row>
    <row r="51" spans="2:5" ht="13.5" customHeight="1">
      <c r="B51" s="61" t="s">
        <v>260</v>
      </c>
      <c r="D51" s="61" t="s">
        <v>545</v>
      </c>
      <c r="E51" s="61" t="s">
        <v>218</v>
      </c>
    </row>
    <row r="52" spans="2:5" ht="13.5" customHeight="1">
      <c r="B52" s="61" t="s">
        <v>261</v>
      </c>
      <c r="D52" s="61" t="s">
        <v>545</v>
      </c>
      <c r="E52" s="61" t="s">
        <v>218</v>
      </c>
    </row>
    <row r="53" spans="2:5" ht="13.5" customHeight="1">
      <c r="B53" s="61" t="s">
        <v>565</v>
      </c>
      <c r="D53" s="61" t="s">
        <v>545</v>
      </c>
      <c r="E53" s="61" t="s">
        <v>218</v>
      </c>
    </row>
    <row r="54" spans="2:5" ht="13.5" customHeight="1">
      <c r="B54" s="61" t="s">
        <v>566</v>
      </c>
      <c r="C54" s="61">
        <v>18</v>
      </c>
      <c r="D54" s="61" t="s">
        <v>545</v>
      </c>
      <c r="E54" s="61" t="s">
        <v>782</v>
      </c>
    </row>
    <row r="55" spans="2:5" ht="13.5" customHeight="1">
      <c r="B55" s="61" t="s">
        <v>567</v>
      </c>
      <c r="C55" s="61">
        <v>12</v>
      </c>
      <c r="D55" s="61" t="s">
        <v>545</v>
      </c>
      <c r="E55" s="61" t="s">
        <v>223</v>
      </c>
    </row>
    <row r="56" spans="2:5" ht="13.5" customHeight="1">
      <c r="B56" s="61" t="s">
        <v>568</v>
      </c>
      <c r="C56" s="61">
        <v>16</v>
      </c>
      <c r="D56" s="61" t="s">
        <v>569</v>
      </c>
      <c r="E56" s="61" t="s">
        <v>218</v>
      </c>
    </row>
    <row r="57" spans="2:5" ht="13.5" customHeight="1">
      <c r="B57" s="61" t="s">
        <v>262</v>
      </c>
      <c r="D57" s="61" t="s">
        <v>545</v>
      </c>
      <c r="E57" s="61" t="s">
        <v>218</v>
      </c>
    </row>
    <row r="58" spans="2:5" ht="13.5" customHeight="1">
      <c r="B58" s="61" t="s">
        <v>570</v>
      </c>
      <c r="C58" s="61">
        <v>16</v>
      </c>
      <c r="D58" s="61" t="s">
        <v>545</v>
      </c>
      <c r="E58" s="61" t="s">
        <v>218</v>
      </c>
    </row>
    <row r="59" spans="2:5" ht="13.5" customHeight="1">
      <c r="B59" s="61" t="s">
        <v>571</v>
      </c>
      <c r="C59" s="61">
        <v>18</v>
      </c>
      <c r="D59" s="61" t="s">
        <v>545</v>
      </c>
      <c r="E59" s="61" t="s">
        <v>218</v>
      </c>
    </row>
    <row r="60" spans="2:5" ht="13.5" customHeight="1">
      <c r="B60" s="61" t="s">
        <v>572</v>
      </c>
      <c r="C60" s="61">
        <v>1</v>
      </c>
      <c r="D60" s="61" t="s">
        <v>545</v>
      </c>
      <c r="E60" s="61" t="s">
        <v>218</v>
      </c>
    </row>
    <row r="61" spans="2:5" ht="13.5" customHeight="1">
      <c r="B61" s="61" t="s">
        <v>573</v>
      </c>
      <c r="C61" s="61">
        <v>20</v>
      </c>
      <c r="D61" s="61" t="s">
        <v>545</v>
      </c>
      <c r="E61" s="61" t="s">
        <v>223</v>
      </c>
    </row>
    <row r="62" spans="2:5" ht="13.5" customHeight="1">
      <c r="B62" s="61" t="s">
        <v>574</v>
      </c>
      <c r="C62" s="61">
        <v>21</v>
      </c>
      <c r="D62" s="61" t="s">
        <v>549</v>
      </c>
      <c r="E62" s="61" t="s">
        <v>782</v>
      </c>
    </row>
    <row r="63" spans="2:5" ht="13.5" customHeight="1">
      <c r="B63" s="61" t="s">
        <v>575</v>
      </c>
      <c r="C63" s="61">
        <v>27</v>
      </c>
      <c r="D63" s="61" t="s">
        <v>549</v>
      </c>
      <c r="E63" s="61" t="s">
        <v>782</v>
      </c>
    </row>
    <row r="64" spans="2:5" ht="13.5" customHeight="1">
      <c r="B64" s="61" t="s">
        <v>576</v>
      </c>
      <c r="C64" s="61">
        <v>16</v>
      </c>
      <c r="D64" s="61" t="s">
        <v>549</v>
      </c>
      <c r="E64" s="61" t="s">
        <v>218</v>
      </c>
    </row>
    <row r="65" spans="2:5" ht="13.5" customHeight="1">
      <c r="B65" s="61" t="s">
        <v>263</v>
      </c>
      <c r="D65" s="61" t="s">
        <v>545</v>
      </c>
      <c r="E65" s="61" t="s">
        <v>782</v>
      </c>
    </row>
    <row r="66" spans="2:5" ht="13.5" customHeight="1">
      <c r="B66" s="61" t="s">
        <v>264</v>
      </c>
      <c r="D66" s="61" t="s">
        <v>545</v>
      </c>
      <c r="E66" s="61" t="s">
        <v>782</v>
      </c>
    </row>
    <row r="67" spans="2:5" ht="13.5" customHeight="1">
      <c r="B67" s="61" t="s">
        <v>265</v>
      </c>
      <c r="D67" s="61" t="s">
        <v>552</v>
      </c>
      <c r="E67" s="61" t="s">
        <v>218</v>
      </c>
    </row>
    <row r="68" spans="2:5" ht="13.5" customHeight="1">
      <c r="B68" s="61" t="s">
        <v>266</v>
      </c>
      <c r="D68" s="61" t="s">
        <v>545</v>
      </c>
      <c r="E68" s="61" t="s">
        <v>782</v>
      </c>
    </row>
    <row r="69" spans="2:5" ht="13.5" customHeight="1">
      <c r="B69" s="61" t="s">
        <v>267</v>
      </c>
      <c r="D69" s="61" t="s">
        <v>545</v>
      </c>
      <c r="E69" s="61" t="s">
        <v>782</v>
      </c>
    </row>
    <row r="70" spans="2:5" ht="13.5" customHeight="1">
      <c r="B70" s="61" t="s">
        <v>268</v>
      </c>
      <c r="D70" s="61" t="s">
        <v>552</v>
      </c>
      <c r="E70" s="61" t="s">
        <v>218</v>
      </c>
    </row>
    <row r="71" spans="2:5" ht="13.5" customHeight="1">
      <c r="B71" s="61" t="s">
        <v>269</v>
      </c>
      <c r="C71" s="61">
        <v>15</v>
      </c>
      <c r="D71" s="61" t="s">
        <v>545</v>
      </c>
      <c r="E71" s="61" t="s">
        <v>218</v>
      </c>
    </row>
    <row r="72" spans="2:5" ht="13.5" customHeight="1">
      <c r="B72" s="61" t="s">
        <v>929</v>
      </c>
      <c r="C72" s="61">
        <v>16</v>
      </c>
      <c r="D72" s="61" t="s">
        <v>545</v>
      </c>
      <c r="E72" s="61" t="s">
        <v>218</v>
      </c>
    </row>
    <row r="73" spans="2:5" ht="13.5" customHeight="1">
      <c r="B73" s="61" t="s">
        <v>927</v>
      </c>
      <c r="C73" s="61">
        <v>16</v>
      </c>
      <c r="D73" s="61" t="s">
        <v>545</v>
      </c>
      <c r="E73" s="61" t="s">
        <v>218</v>
      </c>
    </row>
    <row r="74" spans="2:5" ht="13.5" customHeight="1">
      <c r="B74" s="61" t="s">
        <v>928</v>
      </c>
      <c r="C74" s="61">
        <v>20</v>
      </c>
      <c r="D74" s="61" t="s">
        <v>545</v>
      </c>
      <c r="E74" s="61" t="s">
        <v>223</v>
      </c>
    </row>
    <row r="75" spans="2:5" ht="13.5" customHeight="1">
      <c r="B75" s="61" t="s">
        <v>577</v>
      </c>
      <c r="C75" s="61">
        <v>27</v>
      </c>
      <c r="D75" s="61" t="s">
        <v>549</v>
      </c>
      <c r="E75" s="61" t="s">
        <v>782</v>
      </c>
    </row>
    <row r="76" spans="2:5" ht="13.5" customHeight="1">
      <c r="B76" s="61" t="s">
        <v>578</v>
      </c>
      <c r="C76" s="61">
        <v>36</v>
      </c>
      <c r="D76" s="61" t="s">
        <v>549</v>
      </c>
      <c r="E76" s="61" t="s">
        <v>782</v>
      </c>
    </row>
    <row r="77" spans="2:5" ht="13.5" customHeight="1">
      <c r="B77" s="61" t="s">
        <v>768</v>
      </c>
      <c r="E77" s="61" t="s">
        <v>764</v>
      </c>
    </row>
    <row r="78" spans="2:5" ht="13.5" customHeight="1">
      <c r="B78" s="61" t="s">
        <v>579</v>
      </c>
      <c r="C78" s="61">
        <v>27</v>
      </c>
      <c r="D78" s="61" t="s">
        <v>549</v>
      </c>
      <c r="E78" s="61" t="s">
        <v>782</v>
      </c>
    </row>
    <row r="79" spans="2:5" ht="13.5" customHeight="1">
      <c r="B79" s="61" t="s">
        <v>580</v>
      </c>
      <c r="C79" s="61">
        <v>36</v>
      </c>
      <c r="D79" s="61" t="s">
        <v>549</v>
      </c>
      <c r="E79" s="61" t="s">
        <v>782</v>
      </c>
    </row>
    <row r="80" spans="2:5" ht="13.5" customHeight="1">
      <c r="B80" s="61" t="s">
        <v>270</v>
      </c>
      <c r="C80" s="61">
        <v>18</v>
      </c>
      <c r="D80" s="61" t="s">
        <v>549</v>
      </c>
      <c r="E80" s="61" t="s">
        <v>782</v>
      </c>
    </row>
    <row r="81" spans="2:5" ht="13.5" customHeight="1">
      <c r="B81" s="62" t="s">
        <v>271</v>
      </c>
      <c r="C81" s="61">
        <v>16</v>
      </c>
      <c r="D81" s="61" t="s">
        <v>569</v>
      </c>
      <c r="E81" s="61" t="s">
        <v>218</v>
      </c>
    </row>
    <row r="82" spans="2:5" ht="13.5" customHeight="1">
      <c r="B82" s="61" t="s">
        <v>272</v>
      </c>
      <c r="D82" s="61" t="s">
        <v>545</v>
      </c>
      <c r="E82" s="61" t="s">
        <v>782</v>
      </c>
    </row>
    <row r="83" spans="2:5" ht="13.5" customHeight="1">
      <c r="B83" s="61" t="s">
        <v>581</v>
      </c>
      <c r="C83" s="61">
        <v>18</v>
      </c>
      <c r="D83" s="61" t="s">
        <v>547</v>
      </c>
      <c r="E83" s="61" t="s">
        <v>218</v>
      </c>
    </row>
    <row r="84" spans="2:5" ht="13.5" customHeight="1">
      <c r="B84" s="61" t="s">
        <v>273</v>
      </c>
      <c r="D84" s="61" t="s">
        <v>547</v>
      </c>
      <c r="E84" s="61" t="s">
        <v>218</v>
      </c>
    </row>
    <row r="85" spans="2:5" ht="13.5" customHeight="1">
      <c r="B85" s="61" t="s">
        <v>274</v>
      </c>
      <c r="C85" s="61">
        <v>50</v>
      </c>
      <c r="D85" s="61" t="s">
        <v>275</v>
      </c>
      <c r="E85" s="61" t="s">
        <v>276</v>
      </c>
    </row>
    <row r="86" spans="2:5" ht="13.5" customHeight="1">
      <c r="B86" s="61" t="s">
        <v>277</v>
      </c>
      <c r="C86" s="61">
        <v>16</v>
      </c>
      <c r="D86" s="61" t="s">
        <v>582</v>
      </c>
      <c r="E86" s="61" t="s">
        <v>782</v>
      </c>
    </row>
    <row r="87" spans="2:5" ht="13.5" customHeight="1">
      <c r="B87" s="61" t="s">
        <v>278</v>
      </c>
      <c r="C87" s="61">
        <v>16</v>
      </c>
      <c r="D87" s="61" t="s">
        <v>583</v>
      </c>
      <c r="E87" s="61" t="s">
        <v>218</v>
      </c>
    </row>
    <row r="88" spans="2:5" ht="13.5" customHeight="1">
      <c r="B88" s="61" t="s">
        <v>279</v>
      </c>
      <c r="C88" s="61">
        <v>0.64</v>
      </c>
      <c r="D88" s="61" t="s">
        <v>545</v>
      </c>
      <c r="E88" s="61" t="s">
        <v>218</v>
      </c>
    </row>
    <row r="89" spans="2:5" ht="13.5" customHeight="1">
      <c r="B89" s="61" t="s">
        <v>584</v>
      </c>
      <c r="D89" s="61" t="s">
        <v>545</v>
      </c>
      <c r="E89" s="61" t="s">
        <v>782</v>
      </c>
    </row>
    <row r="90" spans="2:5" ht="13.5" customHeight="1">
      <c r="B90" s="61" t="s">
        <v>280</v>
      </c>
      <c r="D90" s="61" t="s">
        <v>545</v>
      </c>
      <c r="E90" s="61" t="s">
        <v>218</v>
      </c>
    </row>
    <row r="91" spans="2:5" ht="13.5" customHeight="1">
      <c r="B91" s="61" t="s">
        <v>281</v>
      </c>
      <c r="D91" s="61" t="s">
        <v>545</v>
      </c>
      <c r="E91" s="61" t="s">
        <v>218</v>
      </c>
    </row>
    <row r="92" spans="2:5" ht="13.5" customHeight="1"/>
    <row r="93" spans="2:5" ht="13.5" customHeight="1">
      <c r="B93" s="61" t="s">
        <v>585</v>
      </c>
    </row>
    <row r="94" spans="2:5" ht="13.5" customHeight="1">
      <c r="B94" s="61" t="s">
        <v>586</v>
      </c>
      <c r="C94" s="61">
        <v>20</v>
      </c>
      <c r="D94" s="61" t="s">
        <v>545</v>
      </c>
      <c r="E94" s="61" t="s">
        <v>223</v>
      </c>
    </row>
    <row r="95" spans="2:5" ht="13.5" customHeight="1">
      <c r="B95" s="61" t="s">
        <v>587</v>
      </c>
      <c r="D95" s="61" t="s">
        <v>275</v>
      </c>
      <c r="E95" s="61" t="s">
        <v>276</v>
      </c>
    </row>
    <row r="96" spans="2:5" ht="13.5" customHeight="1">
      <c r="B96" s="61" t="s">
        <v>588</v>
      </c>
      <c r="D96" s="61" t="s">
        <v>275</v>
      </c>
      <c r="E96" s="61" t="s">
        <v>276</v>
      </c>
    </row>
    <row r="97" spans="2:6" ht="13.5" customHeight="1">
      <c r="B97" s="61" t="s">
        <v>589</v>
      </c>
      <c r="D97" s="61" t="s">
        <v>275</v>
      </c>
      <c r="E97" s="61" t="s">
        <v>276</v>
      </c>
    </row>
    <row r="98" spans="2:6" ht="13.5" customHeight="1">
      <c r="B98" s="61" t="s">
        <v>283</v>
      </c>
      <c r="D98" s="61" t="s">
        <v>275</v>
      </c>
      <c r="E98" s="61" t="s">
        <v>276</v>
      </c>
    </row>
    <row r="99" spans="2:6" ht="13.5" customHeight="1"/>
    <row r="100" spans="2:6" ht="13.5" customHeight="1">
      <c r="B100" s="61" t="s">
        <v>732</v>
      </c>
    </row>
    <row r="101" spans="2:6" ht="13.5" customHeight="1">
      <c r="B101" s="61" t="s">
        <v>288</v>
      </c>
      <c r="D101" s="61" t="s">
        <v>549</v>
      </c>
      <c r="E101" s="61" t="s">
        <v>782</v>
      </c>
    </row>
    <row r="102" spans="2:6" ht="13.5" customHeight="1">
      <c r="B102" s="61" t="s">
        <v>289</v>
      </c>
      <c r="C102" s="61">
        <v>16</v>
      </c>
      <c r="D102" s="61" t="s">
        <v>569</v>
      </c>
      <c r="E102" s="61" t="s">
        <v>218</v>
      </c>
    </row>
    <row r="103" spans="2:6" ht="13.5" customHeight="1"/>
    <row r="104" spans="2:6" ht="13.5" customHeight="1">
      <c r="B104" s="61" t="s">
        <v>708</v>
      </c>
    </row>
    <row r="105" spans="2:6" ht="13.5" customHeight="1">
      <c r="B105" s="61" t="s">
        <v>709</v>
      </c>
      <c r="D105" s="61" t="s">
        <v>582</v>
      </c>
      <c r="E105" s="61" t="s">
        <v>782</v>
      </c>
    </row>
    <row r="106" spans="2:6">
      <c r="B106" s="61" t="s">
        <v>905</v>
      </c>
      <c r="D106" s="61" t="s">
        <v>514</v>
      </c>
      <c r="E106" s="61" t="s">
        <v>782</v>
      </c>
      <c r="F106" s="61" t="s">
        <v>889</v>
      </c>
    </row>
    <row r="107" spans="2:6">
      <c r="B107" s="61" t="s">
        <v>906</v>
      </c>
      <c r="D107" s="61" t="s">
        <v>514</v>
      </c>
      <c r="E107" s="61" t="s">
        <v>782</v>
      </c>
      <c r="F107" s="61" t="s">
        <v>889</v>
      </c>
    </row>
    <row r="108" spans="2:6" ht="13.5" customHeight="1">
      <c r="B108" s="61" t="s">
        <v>710</v>
      </c>
      <c r="C108" s="61">
        <v>3</v>
      </c>
      <c r="D108" s="61" t="s">
        <v>582</v>
      </c>
      <c r="E108" s="61" t="s">
        <v>782</v>
      </c>
    </row>
    <row r="109" spans="2:6" ht="13.5" customHeight="1">
      <c r="B109" s="61" t="s">
        <v>721</v>
      </c>
      <c r="C109" s="61">
        <v>3</v>
      </c>
      <c r="D109" s="61" t="s">
        <v>582</v>
      </c>
      <c r="E109" s="61" t="s">
        <v>782</v>
      </c>
    </row>
    <row r="110" spans="2:6" ht="13.5" customHeight="1">
      <c r="B110" s="61" t="s">
        <v>722</v>
      </c>
      <c r="C110" s="61">
        <v>3</v>
      </c>
      <c r="D110" s="61" t="s">
        <v>582</v>
      </c>
      <c r="E110" s="61" t="s">
        <v>782</v>
      </c>
    </row>
    <row r="111" spans="2:6" ht="13.5" customHeight="1">
      <c r="B111" s="61" t="s">
        <v>723</v>
      </c>
      <c r="C111" s="61">
        <v>3</v>
      </c>
      <c r="D111" s="61" t="s">
        <v>582</v>
      </c>
      <c r="E111" s="61" t="s">
        <v>782</v>
      </c>
    </row>
    <row r="112" spans="2:6" ht="13.5" customHeight="1">
      <c r="B112" s="61" t="s">
        <v>724</v>
      </c>
      <c r="C112" s="61">
        <v>5</v>
      </c>
      <c r="D112" s="61" t="s">
        <v>582</v>
      </c>
      <c r="E112" s="61" t="s">
        <v>782</v>
      </c>
    </row>
    <row r="113" spans="2:6" ht="12.65" customHeight="1">
      <c r="B113" s="61" t="s">
        <v>903</v>
      </c>
      <c r="C113" s="61">
        <v>5</v>
      </c>
      <c r="D113" s="61" t="s">
        <v>514</v>
      </c>
      <c r="E113" s="61" t="s">
        <v>782</v>
      </c>
      <c r="F113" s="61" t="s">
        <v>889</v>
      </c>
    </row>
    <row r="114" spans="2:6">
      <c r="B114" s="61" t="s">
        <v>907</v>
      </c>
      <c r="D114" s="61" t="s">
        <v>514</v>
      </c>
      <c r="E114" s="61" t="s">
        <v>782</v>
      </c>
      <c r="F114" s="61" t="s">
        <v>889</v>
      </c>
    </row>
    <row r="115" spans="2:6">
      <c r="B115" s="61" t="s">
        <v>908</v>
      </c>
      <c r="D115" s="61" t="s">
        <v>514</v>
      </c>
      <c r="E115" s="61" t="s">
        <v>782</v>
      </c>
      <c r="F115" s="61" t="s">
        <v>889</v>
      </c>
    </row>
    <row r="116" spans="2:6" ht="13.5" customHeight="1">
      <c r="B116" s="61" t="s">
        <v>904</v>
      </c>
      <c r="D116" s="61" t="s">
        <v>514</v>
      </c>
      <c r="E116" s="61" t="s">
        <v>782</v>
      </c>
      <c r="F116" s="61" t="s">
        <v>889</v>
      </c>
    </row>
    <row r="117" spans="2:6" ht="13.5" customHeight="1">
      <c r="B117" s="61" t="s">
        <v>496</v>
      </c>
      <c r="D117" s="61" t="s">
        <v>582</v>
      </c>
      <c r="E117" s="61" t="s">
        <v>782</v>
      </c>
    </row>
    <row r="118" spans="2:6" ht="13.5" customHeight="1">
      <c r="B118" s="61" t="s">
        <v>497</v>
      </c>
      <c r="C118" s="61">
        <v>3</v>
      </c>
      <c r="D118" s="61" t="s">
        <v>582</v>
      </c>
      <c r="E118" s="61" t="s">
        <v>782</v>
      </c>
    </row>
    <row r="119" spans="2:6" ht="13.5" customHeight="1">
      <c r="B119" s="61" t="s">
        <v>783</v>
      </c>
      <c r="C119" s="61">
        <v>9</v>
      </c>
      <c r="D119" s="61" t="s">
        <v>582</v>
      </c>
      <c r="E119" s="61" t="s">
        <v>782</v>
      </c>
    </row>
    <row r="120" spans="2:6" s="60" customFormat="1" ht="13.5" customHeight="1">
      <c r="B120" s="61" t="s">
        <v>498</v>
      </c>
      <c r="C120" s="63" t="s">
        <v>725</v>
      </c>
      <c r="D120" s="61" t="s">
        <v>784</v>
      </c>
      <c r="E120" s="61" t="s">
        <v>726</v>
      </c>
    </row>
    <row r="121" spans="2:6" s="60" customFormat="1" ht="13.5" customHeight="1">
      <c r="B121" s="61" t="s">
        <v>499</v>
      </c>
      <c r="C121" s="61"/>
      <c r="D121" s="61"/>
      <c r="E121" s="61" t="s">
        <v>726</v>
      </c>
    </row>
    <row r="122" spans="2:6" s="60" customFormat="1" ht="13.5" customHeight="1">
      <c r="B122" s="61"/>
      <c r="C122" s="61"/>
      <c r="D122" s="61"/>
      <c r="E122" s="61"/>
    </row>
    <row r="123" spans="2:6" s="60" customFormat="1" ht="13.5" customHeight="1">
      <c r="B123" s="61" t="s">
        <v>1047</v>
      </c>
      <c r="C123" s="61"/>
      <c r="D123" s="61"/>
      <c r="E123" s="61"/>
    </row>
    <row r="124" spans="2:6" s="60" customFormat="1" ht="13.5" customHeight="1">
      <c r="B124" s="61" t="s">
        <v>951</v>
      </c>
      <c r="C124" s="61">
        <v>22</v>
      </c>
      <c r="D124" s="61" t="s">
        <v>514</v>
      </c>
      <c r="E124" s="61" t="s">
        <v>788</v>
      </c>
      <c r="F124" s="61" t="s">
        <v>889</v>
      </c>
    </row>
    <row r="125" spans="2:6" s="60" customFormat="1" ht="13.5" customHeight="1">
      <c r="B125" s="61" t="s">
        <v>952</v>
      </c>
      <c r="C125" s="61">
        <v>5</v>
      </c>
      <c r="D125" s="61" t="s">
        <v>514</v>
      </c>
      <c r="E125" s="61" t="s">
        <v>218</v>
      </c>
      <c r="F125" s="61" t="s">
        <v>889</v>
      </c>
    </row>
    <row r="126" spans="2:6" s="60" customFormat="1" ht="13.5" customHeight="1">
      <c r="B126" s="61" t="s">
        <v>1048</v>
      </c>
      <c r="C126" s="61">
        <v>18</v>
      </c>
      <c r="D126" s="61" t="s">
        <v>514</v>
      </c>
      <c r="E126" s="61" t="s">
        <v>788</v>
      </c>
      <c r="F126" s="61" t="s">
        <v>889</v>
      </c>
    </row>
    <row r="127" spans="2:6" s="60" customFormat="1" ht="13.5" customHeight="1">
      <c r="B127" s="61" t="s">
        <v>1049</v>
      </c>
      <c r="C127" s="61">
        <v>0.9</v>
      </c>
      <c r="D127" s="61" t="s">
        <v>514</v>
      </c>
      <c r="E127" s="61"/>
      <c r="F127" s="61"/>
    </row>
    <row r="128" spans="2:6" s="60" customFormat="1" ht="13.5" customHeight="1">
      <c r="B128" s="61" t="s">
        <v>1050</v>
      </c>
      <c r="C128" s="61">
        <v>4</v>
      </c>
      <c r="D128" s="61" t="s">
        <v>1051</v>
      </c>
      <c r="E128" s="61"/>
    </row>
    <row r="129" spans="2:5" s="60" customFormat="1" ht="13.5" customHeight="1">
      <c r="B129" s="61"/>
      <c r="C129" s="61"/>
      <c r="D129" s="61"/>
      <c r="E129" s="61"/>
    </row>
    <row r="130" spans="2:5" ht="13.5" customHeight="1">
      <c r="B130" s="61" t="s">
        <v>590</v>
      </c>
    </row>
    <row r="131" spans="2:5" ht="13.5" customHeight="1">
      <c r="B131" s="61" t="s">
        <v>591</v>
      </c>
      <c r="D131" s="61" t="s">
        <v>582</v>
      </c>
      <c r="E131" s="61" t="s">
        <v>782</v>
      </c>
    </row>
    <row r="132" spans="2:5" ht="13.5" customHeight="1">
      <c r="B132" s="61" t="s">
        <v>295</v>
      </c>
      <c r="D132" s="61" t="s">
        <v>582</v>
      </c>
      <c r="E132" s="61" t="s">
        <v>218</v>
      </c>
    </row>
    <row r="133" spans="2:5" ht="13.5" customHeight="1">
      <c r="B133" s="61" t="s">
        <v>296</v>
      </c>
      <c r="D133" s="61" t="s">
        <v>545</v>
      </c>
      <c r="E133" s="61" t="s">
        <v>218</v>
      </c>
    </row>
    <row r="134" spans="2:5" ht="13.5" customHeight="1">
      <c r="B134" s="61" t="s">
        <v>297</v>
      </c>
      <c r="D134" s="61" t="s">
        <v>545</v>
      </c>
      <c r="E134" s="61" t="s">
        <v>218</v>
      </c>
    </row>
    <row r="135" spans="2:5" ht="13.5" customHeight="1">
      <c r="B135" s="61" t="s">
        <v>592</v>
      </c>
      <c r="C135" s="61">
        <v>18</v>
      </c>
      <c r="D135" s="61" t="s">
        <v>545</v>
      </c>
      <c r="E135" s="61" t="s">
        <v>782</v>
      </c>
    </row>
    <row r="136" spans="2:5" ht="13.5" customHeight="1">
      <c r="B136" s="61" t="s">
        <v>298</v>
      </c>
      <c r="C136" s="61">
        <v>15</v>
      </c>
      <c r="D136" s="61" t="s">
        <v>545</v>
      </c>
      <c r="E136" s="61" t="s">
        <v>218</v>
      </c>
    </row>
    <row r="137" spans="2:5" ht="13.5" customHeight="1">
      <c r="B137" s="61" t="s">
        <v>299</v>
      </c>
      <c r="D137" s="61" t="s">
        <v>545</v>
      </c>
      <c r="E137" s="61" t="s">
        <v>218</v>
      </c>
    </row>
    <row r="138" spans="2:5" ht="13.5" customHeight="1">
      <c r="B138" s="61" t="s">
        <v>300</v>
      </c>
      <c r="D138" s="61" t="s">
        <v>545</v>
      </c>
      <c r="E138" s="61" t="s">
        <v>782</v>
      </c>
    </row>
    <row r="139" spans="2:5" ht="13.5" customHeight="1">
      <c r="B139" t="s">
        <v>841</v>
      </c>
      <c r="C139"/>
      <c r="D139" t="s">
        <v>210</v>
      </c>
      <c r="E139" t="s">
        <v>218</v>
      </c>
    </row>
    <row r="140" spans="2:5" ht="13.5" customHeight="1">
      <c r="B140" t="s">
        <v>842</v>
      </c>
      <c r="C140">
        <v>7.5</v>
      </c>
      <c r="D140" t="s">
        <v>210</v>
      </c>
      <c r="E140" t="s">
        <v>218</v>
      </c>
    </row>
    <row r="141" spans="2:5" ht="13.5" customHeight="1">
      <c r="B141" s="61" t="s">
        <v>593</v>
      </c>
      <c r="C141" s="61">
        <v>18</v>
      </c>
      <c r="D141" s="61" t="s">
        <v>545</v>
      </c>
      <c r="E141" s="61" t="s">
        <v>782</v>
      </c>
    </row>
    <row r="142" spans="2:5" ht="13.5" customHeight="1">
      <c r="B142" s="61" t="s">
        <v>301</v>
      </c>
      <c r="C142" s="61">
        <v>15</v>
      </c>
      <c r="D142" s="61" t="s">
        <v>547</v>
      </c>
      <c r="E142" s="61" t="s">
        <v>218</v>
      </c>
    </row>
    <row r="143" spans="2:5" ht="13.5" customHeight="1">
      <c r="B143" s="61" t="s">
        <v>302</v>
      </c>
      <c r="D143" s="61" t="s">
        <v>547</v>
      </c>
      <c r="E143" s="61" t="s">
        <v>218</v>
      </c>
    </row>
    <row r="144" spans="2:5" ht="13.5" customHeight="1">
      <c r="B144" s="61" t="s">
        <v>303</v>
      </c>
      <c r="C144" s="61">
        <v>18</v>
      </c>
      <c r="D144" s="61" t="s">
        <v>545</v>
      </c>
      <c r="E144" s="61" t="s">
        <v>782</v>
      </c>
    </row>
    <row r="145" spans="2:6" ht="13.5" customHeight="1">
      <c r="B145" s="61" t="s">
        <v>594</v>
      </c>
      <c r="C145" s="61">
        <v>15</v>
      </c>
      <c r="D145" s="61" t="s">
        <v>545</v>
      </c>
      <c r="E145" s="61" t="s">
        <v>218</v>
      </c>
    </row>
    <row r="146" spans="2:6" ht="13.5" customHeight="1">
      <c r="B146" s="61" t="s">
        <v>595</v>
      </c>
      <c r="D146" s="61" t="s">
        <v>545</v>
      </c>
      <c r="E146" s="61" t="s">
        <v>218</v>
      </c>
    </row>
    <row r="147" spans="2:6" ht="13.5" customHeight="1">
      <c r="B147" s="61" t="s">
        <v>596</v>
      </c>
      <c r="C147" s="61">
        <v>20</v>
      </c>
      <c r="D147" s="61" t="s">
        <v>545</v>
      </c>
      <c r="E147" s="61" t="s">
        <v>218</v>
      </c>
    </row>
    <row r="148" spans="2:6" ht="13.5" customHeight="1">
      <c r="B148" s="61" t="s">
        <v>597</v>
      </c>
      <c r="C148" s="61">
        <v>12</v>
      </c>
      <c r="D148" s="61" t="s">
        <v>545</v>
      </c>
      <c r="E148" s="61" t="s">
        <v>218</v>
      </c>
    </row>
    <row r="149" spans="2:6" ht="13.5" customHeight="1">
      <c r="B149" s="61" t="s">
        <v>304</v>
      </c>
      <c r="D149" s="61" t="s">
        <v>545</v>
      </c>
      <c r="E149" s="61" t="s">
        <v>782</v>
      </c>
    </row>
    <row r="150" spans="2:6" ht="13.5" customHeight="1">
      <c r="B150" s="61" t="s">
        <v>305</v>
      </c>
      <c r="C150" s="61">
        <v>12</v>
      </c>
      <c r="D150" s="61" t="s">
        <v>545</v>
      </c>
      <c r="E150" s="61" t="s">
        <v>782</v>
      </c>
    </row>
    <row r="151" spans="2:6" ht="13.5" customHeight="1">
      <c r="B151" s="61" t="s">
        <v>306</v>
      </c>
      <c r="C151" s="61">
        <v>12</v>
      </c>
      <c r="D151" s="61" t="s">
        <v>545</v>
      </c>
      <c r="E151" s="61" t="s">
        <v>782</v>
      </c>
    </row>
    <row r="152" spans="2:6" ht="13.5" customHeight="1">
      <c r="B152" s="61" t="s">
        <v>996</v>
      </c>
      <c r="D152" s="61" t="s">
        <v>514</v>
      </c>
      <c r="E152" s="61" t="s">
        <v>782</v>
      </c>
      <c r="F152" s="60" t="s">
        <v>998</v>
      </c>
    </row>
    <row r="153" spans="2:6" ht="13.5" customHeight="1">
      <c r="B153" s="61" t="s">
        <v>997</v>
      </c>
      <c r="C153" s="61">
        <v>0.1</v>
      </c>
      <c r="D153" s="61" t="s">
        <v>514</v>
      </c>
      <c r="E153" s="61" t="s">
        <v>218</v>
      </c>
      <c r="F153" s="60" t="s">
        <v>998</v>
      </c>
    </row>
    <row r="154" spans="2:6" ht="13.5" customHeight="1">
      <c r="B154" s="61" t="s">
        <v>598</v>
      </c>
      <c r="C154" s="61">
        <v>18.75</v>
      </c>
      <c r="D154" s="61" t="s">
        <v>545</v>
      </c>
      <c r="E154" s="61" t="s">
        <v>782</v>
      </c>
    </row>
    <row r="155" spans="2:6" ht="13.5" customHeight="1">
      <c r="B155" s="61" t="s">
        <v>307</v>
      </c>
      <c r="C155" s="61">
        <v>15</v>
      </c>
      <c r="D155" s="61" t="s">
        <v>545</v>
      </c>
      <c r="E155" s="61" t="s">
        <v>218</v>
      </c>
    </row>
    <row r="156" spans="2:6" ht="13.5" customHeight="1">
      <c r="B156" s="61" t="s">
        <v>308</v>
      </c>
      <c r="D156" s="61" t="s">
        <v>545</v>
      </c>
      <c r="E156" s="61" t="s">
        <v>218</v>
      </c>
    </row>
    <row r="157" spans="2:6" ht="13.5" customHeight="1">
      <c r="B157" s="61" t="s">
        <v>309</v>
      </c>
      <c r="C157" s="61">
        <v>0.75</v>
      </c>
      <c r="D157" s="61" t="s">
        <v>547</v>
      </c>
      <c r="E157" s="61" t="s">
        <v>218</v>
      </c>
    </row>
    <row r="158" spans="2:6" ht="13.5" customHeight="1">
      <c r="B158" s="61" t="s">
        <v>310</v>
      </c>
      <c r="D158" s="61" t="s">
        <v>545</v>
      </c>
      <c r="E158" s="61" t="s">
        <v>782</v>
      </c>
    </row>
    <row r="159" spans="2:6" ht="13.5" customHeight="1">
      <c r="B159" s="61" t="s">
        <v>599</v>
      </c>
      <c r="D159" s="61" t="s">
        <v>545</v>
      </c>
      <c r="E159" s="61" t="s">
        <v>782</v>
      </c>
    </row>
    <row r="160" spans="2:6" ht="13.5" customHeight="1">
      <c r="B160" s="61" t="s">
        <v>311</v>
      </c>
      <c r="C160" s="61">
        <v>20</v>
      </c>
      <c r="D160" s="61" t="s">
        <v>545</v>
      </c>
      <c r="E160" s="61" t="s">
        <v>782</v>
      </c>
    </row>
    <row r="161" spans="2:5" ht="13.5" customHeight="1">
      <c r="B161" s="61" t="s">
        <v>312</v>
      </c>
      <c r="C161" s="61">
        <v>16</v>
      </c>
      <c r="D161" s="61" t="s">
        <v>547</v>
      </c>
      <c r="E161" s="61" t="s">
        <v>218</v>
      </c>
    </row>
    <row r="162" spans="2:5" ht="13.5" customHeight="1">
      <c r="B162" s="61" t="s">
        <v>313</v>
      </c>
      <c r="D162" s="61" t="s">
        <v>547</v>
      </c>
      <c r="E162" s="61" t="s">
        <v>218</v>
      </c>
    </row>
    <row r="163" spans="2:5" ht="13.5" customHeight="1">
      <c r="B163" t="s">
        <v>843</v>
      </c>
      <c r="C163">
        <v>16</v>
      </c>
      <c r="D163" t="s">
        <v>552</v>
      </c>
      <c r="E163" t="s">
        <v>218</v>
      </c>
    </row>
    <row r="164" spans="2:5" ht="13.5" customHeight="1">
      <c r="B164" s="61" t="s">
        <v>314</v>
      </c>
      <c r="C164" s="61">
        <v>10</v>
      </c>
      <c r="D164" s="61" t="s">
        <v>545</v>
      </c>
      <c r="E164" s="61" t="s">
        <v>782</v>
      </c>
    </row>
    <row r="165" spans="2:5" ht="13.5" customHeight="1">
      <c r="B165" s="61" t="s">
        <v>315</v>
      </c>
      <c r="C165" s="61">
        <v>15</v>
      </c>
      <c r="D165" s="61" t="s">
        <v>545</v>
      </c>
      <c r="E165" s="61" t="s">
        <v>782</v>
      </c>
    </row>
    <row r="166" spans="2:5" ht="13.5" customHeight="1">
      <c r="B166" s="61" t="s">
        <v>316</v>
      </c>
      <c r="D166" s="61" t="s">
        <v>545</v>
      </c>
      <c r="E166" s="61" t="s">
        <v>218</v>
      </c>
    </row>
    <row r="167" spans="2:5" ht="13.5" customHeight="1">
      <c r="B167" s="61" t="s">
        <v>317</v>
      </c>
      <c r="C167" s="61">
        <v>15</v>
      </c>
      <c r="D167" s="61" t="s">
        <v>545</v>
      </c>
      <c r="E167" s="61" t="s">
        <v>218</v>
      </c>
    </row>
    <row r="168" spans="2:5" ht="13.5" customHeight="1">
      <c r="B168" s="61" t="s">
        <v>318</v>
      </c>
      <c r="C168" s="61">
        <v>15</v>
      </c>
      <c r="D168" s="61" t="s">
        <v>547</v>
      </c>
      <c r="E168" s="61" t="s">
        <v>218</v>
      </c>
    </row>
    <row r="169" spans="2:5" ht="13.5" customHeight="1">
      <c r="B169" s="61" t="s">
        <v>319</v>
      </c>
      <c r="C169" s="61">
        <v>15</v>
      </c>
      <c r="D169" s="61" t="s">
        <v>545</v>
      </c>
      <c r="E169" s="61" t="s">
        <v>218</v>
      </c>
    </row>
    <row r="170" spans="2:5" ht="13.5" customHeight="1">
      <c r="B170" s="61" t="s">
        <v>600</v>
      </c>
      <c r="D170" s="61" t="s">
        <v>545</v>
      </c>
      <c r="E170" s="61" t="s">
        <v>218</v>
      </c>
    </row>
    <row r="171" spans="2:5" ht="13.5" customHeight="1">
      <c r="B171" s="61" t="s">
        <v>601</v>
      </c>
      <c r="D171" s="61" t="s">
        <v>545</v>
      </c>
      <c r="E171" s="61" t="s">
        <v>218</v>
      </c>
    </row>
    <row r="172" spans="2:5" ht="13.5" customHeight="1">
      <c r="B172" s="61" t="s">
        <v>320</v>
      </c>
      <c r="C172" s="61">
        <v>16</v>
      </c>
      <c r="D172" s="61" t="s">
        <v>545</v>
      </c>
      <c r="E172" s="61" t="s">
        <v>223</v>
      </c>
    </row>
    <row r="173" spans="2:5" ht="13.5" customHeight="1">
      <c r="B173" s="61" t="s">
        <v>321</v>
      </c>
      <c r="C173" s="61">
        <v>20</v>
      </c>
      <c r="D173" s="61" t="s">
        <v>549</v>
      </c>
      <c r="E173" s="61" t="s">
        <v>223</v>
      </c>
    </row>
    <row r="174" spans="2:5" ht="13.5" customHeight="1">
      <c r="B174" s="61" t="s">
        <v>322</v>
      </c>
      <c r="C174" s="61">
        <v>15</v>
      </c>
      <c r="D174" s="61" t="s">
        <v>549</v>
      </c>
      <c r="E174" s="61" t="s">
        <v>223</v>
      </c>
    </row>
    <row r="175" spans="2:5" ht="13.5" customHeight="1">
      <c r="B175" s="61" t="s">
        <v>323</v>
      </c>
      <c r="C175" s="61">
        <v>1</v>
      </c>
      <c r="D175" s="61" t="s">
        <v>549</v>
      </c>
      <c r="E175" s="61" t="s">
        <v>218</v>
      </c>
    </row>
    <row r="176" spans="2:5" ht="13.5" customHeight="1">
      <c r="B176" s="61" t="s">
        <v>324</v>
      </c>
      <c r="C176" s="61">
        <v>17</v>
      </c>
      <c r="D176" s="61" t="s">
        <v>545</v>
      </c>
      <c r="E176" s="61" t="s">
        <v>218</v>
      </c>
    </row>
    <row r="177" spans="2:5" ht="13.5" customHeight="1">
      <c r="B177" s="61" t="s">
        <v>325</v>
      </c>
      <c r="C177" s="61">
        <v>4</v>
      </c>
      <c r="D177" s="61" t="s">
        <v>545</v>
      </c>
      <c r="E177" s="61" t="s">
        <v>218</v>
      </c>
    </row>
    <row r="178" spans="2:5" ht="13.5" customHeight="1">
      <c r="B178" s="61" t="s">
        <v>602</v>
      </c>
      <c r="C178" s="61">
        <v>1</v>
      </c>
      <c r="D178" s="61" t="s">
        <v>545</v>
      </c>
      <c r="E178" s="61" t="s">
        <v>218</v>
      </c>
    </row>
    <row r="179" spans="2:5" ht="13.5" customHeight="1">
      <c r="B179" s="61" t="s">
        <v>603</v>
      </c>
      <c r="D179" s="61" t="s">
        <v>545</v>
      </c>
      <c r="E179" s="61" t="s">
        <v>218</v>
      </c>
    </row>
    <row r="180" spans="2:5" ht="13.5" customHeight="1">
      <c r="B180" s="61" t="s">
        <v>326</v>
      </c>
      <c r="D180" s="61" t="s">
        <v>545</v>
      </c>
      <c r="E180" s="61" t="s">
        <v>218</v>
      </c>
    </row>
    <row r="181" spans="2:5" ht="13.5" customHeight="1">
      <c r="B181" s="61" t="s">
        <v>327</v>
      </c>
      <c r="C181" s="61">
        <v>15</v>
      </c>
      <c r="D181" s="61" t="s">
        <v>545</v>
      </c>
      <c r="E181" s="61" t="s">
        <v>218</v>
      </c>
    </row>
    <row r="182" spans="2:5" ht="13.5" customHeight="1">
      <c r="B182" s="61" t="s">
        <v>328</v>
      </c>
      <c r="C182" s="61">
        <v>15</v>
      </c>
      <c r="D182" s="61" t="s">
        <v>545</v>
      </c>
      <c r="E182" s="61" t="s">
        <v>218</v>
      </c>
    </row>
    <row r="183" spans="2:5" ht="13.5" customHeight="1">
      <c r="B183" s="61" t="s">
        <v>329</v>
      </c>
      <c r="D183" s="61" t="s">
        <v>545</v>
      </c>
      <c r="E183" s="61" t="s">
        <v>218</v>
      </c>
    </row>
    <row r="184" spans="2:5" ht="13.5" customHeight="1">
      <c r="B184" s="61" t="s">
        <v>330</v>
      </c>
      <c r="C184" s="61">
        <v>1</v>
      </c>
      <c r="D184" s="61" t="s">
        <v>545</v>
      </c>
      <c r="E184" s="61" t="s">
        <v>218</v>
      </c>
    </row>
    <row r="185" spans="2:5" ht="13.5" customHeight="1">
      <c r="B185" s="61" t="s">
        <v>331</v>
      </c>
      <c r="C185" s="61">
        <v>4</v>
      </c>
      <c r="D185" s="61" t="s">
        <v>545</v>
      </c>
      <c r="E185" s="61" t="s">
        <v>218</v>
      </c>
    </row>
    <row r="186" spans="2:5" ht="13.5" customHeight="1">
      <c r="B186" s="61" t="s">
        <v>332</v>
      </c>
      <c r="D186" s="61" t="s">
        <v>545</v>
      </c>
      <c r="E186" s="61" t="s">
        <v>782</v>
      </c>
    </row>
    <row r="187" spans="2:5" ht="13.5" customHeight="1">
      <c r="B187" s="61" t="s">
        <v>333</v>
      </c>
      <c r="D187" s="61" t="s">
        <v>545</v>
      </c>
      <c r="E187" s="61" t="s">
        <v>218</v>
      </c>
    </row>
    <row r="188" spans="2:5" ht="13.5" customHeight="1">
      <c r="B188" s="61" t="s">
        <v>334</v>
      </c>
      <c r="D188" s="61" t="s">
        <v>545</v>
      </c>
      <c r="E188" s="61" t="s">
        <v>218</v>
      </c>
    </row>
    <row r="189" spans="2:5" ht="13.5" customHeight="1">
      <c r="B189" s="61" t="s">
        <v>335</v>
      </c>
      <c r="C189" s="61">
        <v>18</v>
      </c>
      <c r="D189" s="61" t="s">
        <v>545</v>
      </c>
      <c r="E189" s="61" t="s">
        <v>218</v>
      </c>
    </row>
    <row r="190" spans="2:5" ht="13.5" customHeight="1">
      <c r="B190" s="61" t="s">
        <v>336</v>
      </c>
      <c r="C190" s="61">
        <v>18</v>
      </c>
      <c r="D190" s="61" t="s">
        <v>545</v>
      </c>
      <c r="E190" s="61" t="s">
        <v>218</v>
      </c>
    </row>
    <row r="191" spans="2:5" ht="13.5" customHeight="1">
      <c r="B191" s="61" t="s">
        <v>337</v>
      </c>
      <c r="C191" s="61">
        <v>18</v>
      </c>
      <c r="D191" s="61" t="s">
        <v>545</v>
      </c>
      <c r="E191" s="61" t="s">
        <v>218</v>
      </c>
    </row>
    <row r="192" spans="2:5" ht="13.5" customHeight="1">
      <c r="B192" s="61" t="s">
        <v>338</v>
      </c>
      <c r="C192" s="61">
        <v>15</v>
      </c>
      <c r="D192" s="61" t="s">
        <v>545</v>
      </c>
      <c r="E192" s="61" t="s">
        <v>218</v>
      </c>
    </row>
    <row r="193" spans="2:5" ht="13.5" customHeight="1">
      <c r="B193" s="61" t="s">
        <v>339</v>
      </c>
      <c r="D193" s="61" t="s">
        <v>545</v>
      </c>
      <c r="E193" s="61" t="s">
        <v>218</v>
      </c>
    </row>
    <row r="194" spans="2:5" ht="13.5" customHeight="1">
      <c r="B194" s="61" t="s">
        <v>604</v>
      </c>
      <c r="C194" s="61">
        <v>16</v>
      </c>
      <c r="D194" s="61" t="s">
        <v>545</v>
      </c>
      <c r="E194" s="61" t="s">
        <v>218</v>
      </c>
    </row>
    <row r="195" spans="2:5" ht="13.5" customHeight="1">
      <c r="B195" s="61" t="s">
        <v>340</v>
      </c>
      <c r="C195" s="61">
        <v>16</v>
      </c>
      <c r="D195" s="61" t="s">
        <v>545</v>
      </c>
      <c r="E195" s="61" t="s">
        <v>218</v>
      </c>
    </row>
    <row r="196" spans="2:5" ht="13.5" customHeight="1">
      <c r="B196" s="61" t="s">
        <v>341</v>
      </c>
      <c r="C196" s="61">
        <v>16</v>
      </c>
      <c r="D196" s="61" t="s">
        <v>545</v>
      </c>
      <c r="E196" s="61" t="s">
        <v>218</v>
      </c>
    </row>
    <row r="197" spans="2:5" ht="13.5" customHeight="1">
      <c r="B197" s="61" t="s">
        <v>342</v>
      </c>
      <c r="C197" s="61">
        <v>16</v>
      </c>
      <c r="D197" s="61" t="s">
        <v>545</v>
      </c>
      <c r="E197" s="61" t="s">
        <v>218</v>
      </c>
    </row>
    <row r="198" spans="2:5" ht="13.5" customHeight="1">
      <c r="B198" s="61" t="s">
        <v>343</v>
      </c>
      <c r="C198" s="61">
        <v>16</v>
      </c>
      <c r="D198" s="61" t="s">
        <v>545</v>
      </c>
      <c r="E198" s="61" t="s">
        <v>218</v>
      </c>
    </row>
    <row r="199" spans="2:5" ht="13.5" customHeight="1">
      <c r="B199" s="61" t="s">
        <v>344</v>
      </c>
      <c r="C199" s="61">
        <v>20</v>
      </c>
      <c r="D199" s="61" t="s">
        <v>545</v>
      </c>
      <c r="E199" s="61" t="s">
        <v>218</v>
      </c>
    </row>
    <row r="200" spans="2:5" ht="13.5" customHeight="1">
      <c r="B200" s="61" t="s">
        <v>345</v>
      </c>
      <c r="C200" s="61">
        <v>18</v>
      </c>
      <c r="D200" s="61" t="s">
        <v>547</v>
      </c>
      <c r="E200" s="61" t="s">
        <v>218</v>
      </c>
    </row>
    <row r="201" spans="2:5" ht="13.5" customHeight="1">
      <c r="B201" s="61" t="s">
        <v>346</v>
      </c>
      <c r="C201" s="61">
        <v>5.4</v>
      </c>
      <c r="D201" s="61" t="s">
        <v>547</v>
      </c>
      <c r="E201" s="61" t="s">
        <v>218</v>
      </c>
    </row>
    <row r="202" spans="2:5" ht="13.5" customHeight="1">
      <c r="B202" s="61" t="s">
        <v>605</v>
      </c>
      <c r="D202" s="61" t="s">
        <v>545</v>
      </c>
      <c r="E202" s="61" t="s">
        <v>218</v>
      </c>
    </row>
    <row r="203" spans="2:5" ht="13.5" customHeight="1">
      <c r="B203" s="61" t="s">
        <v>347</v>
      </c>
      <c r="C203" s="61">
        <v>15</v>
      </c>
      <c r="D203" s="61" t="s">
        <v>545</v>
      </c>
      <c r="E203" s="61" t="s">
        <v>218</v>
      </c>
    </row>
    <row r="204" spans="2:5" ht="13.5" customHeight="1">
      <c r="B204" s="61" t="s">
        <v>348</v>
      </c>
      <c r="C204" s="61">
        <v>20</v>
      </c>
      <c r="D204" s="61" t="s">
        <v>545</v>
      </c>
      <c r="E204" s="61" t="s">
        <v>223</v>
      </c>
    </row>
    <row r="205" spans="2:5" ht="13.5" customHeight="1">
      <c r="B205" s="61" t="s">
        <v>606</v>
      </c>
      <c r="C205" s="61">
        <v>25</v>
      </c>
      <c r="D205" s="61" t="s">
        <v>549</v>
      </c>
      <c r="E205" s="61" t="s">
        <v>782</v>
      </c>
    </row>
    <row r="206" spans="2:5" ht="13.5" customHeight="1">
      <c r="B206" s="61" t="s">
        <v>607</v>
      </c>
      <c r="C206" s="61">
        <v>30</v>
      </c>
      <c r="D206" s="61" t="s">
        <v>549</v>
      </c>
      <c r="E206" s="61" t="s">
        <v>782</v>
      </c>
    </row>
    <row r="207" spans="2:5" ht="13.5" customHeight="1">
      <c r="B207" s="61" t="s">
        <v>349</v>
      </c>
      <c r="C207" s="61">
        <v>15</v>
      </c>
      <c r="D207" s="61" t="s">
        <v>608</v>
      </c>
      <c r="E207" s="61" t="s">
        <v>218</v>
      </c>
    </row>
    <row r="208" spans="2:5" ht="13.5" customHeight="1">
      <c r="B208" s="61" t="s">
        <v>350</v>
      </c>
      <c r="C208" s="61">
        <v>10</v>
      </c>
      <c r="D208" s="61" t="s">
        <v>547</v>
      </c>
      <c r="E208" s="61" t="s">
        <v>218</v>
      </c>
    </row>
    <row r="209" spans="2:5" ht="13.5" customHeight="1">
      <c r="B209" s="61" t="s">
        <v>351</v>
      </c>
      <c r="C209" s="61">
        <v>1</v>
      </c>
      <c r="D209" s="61" t="s">
        <v>547</v>
      </c>
      <c r="E209" s="61" t="s">
        <v>218</v>
      </c>
    </row>
    <row r="210" spans="2:5" ht="13.5" customHeight="1">
      <c r="B210" s="61" t="s">
        <v>352</v>
      </c>
      <c r="C210" s="61">
        <v>15</v>
      </c>
      <c r="D210" s="61" t="s">
        <v>547</v>
      </c>
      <c r="E210" s="61" t="s">
        <v>218</v>
      </c>
    </row>
    <row r="211" spans="2:5" ht="13.5" customHeight="1">
      <c r="B211" s="61" t="s">
        <v>353</v>
      </c>
      <c r="C211" s="61">
        <v>15</v>
      </c>
      <c r="D211" s="61" t="s">
        <v>547</v>
      </c>
      <c r="E211" s="61" t="s">
        <v>218</v>
      </c>
    </row>
    <row r="212" spans="2:5" ht="13.5" customHeight="1">
      <c r="B212" s="61" t="s">
        <v>609</v>
      </c>
      <c r="C212" s="61">
        <v>10</v>
      </c>
      <c r="D212" s="61" t="s">
        <v>547</v>
      </c>
      <c r="E212" s="61" t="s">
        <v>218</v>
      </c>
    </row>
    <row r="213" spans="2:5" ht="13.5" customHeight="1">
      <c r="B213" t="s">
        <v>855</v>
      </c>
      <c r="C213"/>
      <c r="D213" s="61" t="s">
        <v>210</v>
      </c>
      <c r="E213" s="61" t="s">
        <v>788</v>
      </c>
    </row>
    <row r="214" spans="2:5" ht="13.5" customHeight="1">
      <c r="B214" s="61" t="s">
        <v>354</v>
      </c>
      <c r="D214" s="61" t="s">
        <v>545</v>
      </c>
      <c r="E214" s="61" t="s">
        <v>218</v>
      </c>
    </row>
    <row r="215" spans="2:5" ht="13.5" customHeight="1">
      <c r="B215" s="61" t="s">
        <v>355</v>
      </c>
      <c r="C215" s="61">
        <v>13</v>
      </c>
      <c r="D215" s="61" t="s">
        <v>545</v>
      </c>
      <c r="E215" s="61" t="s">
        <v>782</v>
      </c>
    </row>
    <row r="216" spans="2:5" ht="13.5" customHeight="1">
      <c r="B216" s="61" t="s">
        <v>356</v>
      </c>
      <c r="D216" s="61" t="s">
        <v>545</v>
      </c>
      <c r="E216" s="61" t="s">
        <v>782</v>
      </c>
    </row>
    <row r="217" spans="2:5" ht="13.5" customHeight="1">
      <c r="B217" s="61" t="s">
        <v>357</v>
      </c>
      <c r="C217" s="61">
        <v>31.5</v>
      </c>
      <c r="D217" s="61" t="s">
        <v>545</v>
      </c>
      <c r="E217" s="61" t="s">
        <v>782</v>
      </c>
    </row>
    <row r="218" spans="2:5" ht="13.5" customHeight="1">
      <c r="B218" s="61" t="s">
        <v>358</v>
      </c>
      <c r="C218" s="61">
        <v>4</v>
      </c>
      <c r="D218" s="61" t="s">
        <v>545</v>
      </c>
      <c r="E218" s="61" t="s">
        <v>782</v>
      </c>
    </row>
    <row r="219" spans="2:5" ht="13.5" customHeight="1">
      <c r="B219" s="61" t="s">
        <v>359</v>
      </c>
      <c r="C219" s="61">
        <v>9</v>
      </c>
      <c r="D219" s="61" t="s">
        <v>545</v>
      </c>
      <c r="E219" s="61" t="s">
        <v>782</v>
      </c>
    </row>
    <row r="220" spans="2:5" ht="13.5" customHeight="1">
      <c r="B220" s="61" t="s">
        <v>360</v>
      </c>
      <c r="C220" s="61">
        <v>32</v>
      </c>
      <c r="D220" s="61" t="s">
        <v>545</v>
      </c>
      <c r="E220" s="61" t="s">
        <v>782</v>
      </c>
    </row>
    <row r="221" spans="2:5" ht="13.5" customHeight="1">
      <c r="B221" s="61" t="s">
        <v>610</v>
      </c>
      <c r="C221" s="61">
        <v>18</v>
      </c>
      <c r="D221" s="61" t="s">
        <v>545</v>
      </c>
      <c r="E221" s="61" t="s">
        <v>218</v>
      </c>
    </row>
    <row r="222" spans="2:5" ht="13.5" customHeight="1">
      <c r="B222" s="61" t="s">
        <v>611</v>
      </c>
      <c r="D222" s="61" t="s">
        <v>545</v>
      </c>
      <c r="E222" s="61" t="s">
        <v>218</v>
      </c>
    </row>
    <row r="223" spans="2:5" ht="13.5" customHeight="1"/>
    <row r="224" spans="2:5" ht="13.5" customHeight="1">
      <c r="B224" s="61" t="s">
        <v>612</v>
      </c>
    </row>
    <row r="225" spans="2:5" ht="13.5" customHeight="1">
      <c r="B225" s="61" t="s">
        <v>361</v>
      </c>
      <c r="D225" s="61" t="s">
        <v>545</v>
      </c>
      <c r="E225" s="61" t="s">
        <v>782</v>
      </c>
    </row>
    <row r="226" spans="2:5" ht="13.5" customHeight="1">
      <c r="B226" s="61" t="s">
        <v>362</v>
      </c>
      <c r="C226" s="61">
        <v>16</v>
      </c>
      <c r="D226" s="61" t="s">
        <v>552</v>
      </c>
      <c r="E226" s="61" t="s">
        <v>218</v>
      </c>
    </row>
    <row r="227" spans="2:5" ht="13.5" customHeight="1">
      <c r="B227" s="61" t="s">
        <v>363</v>
      </c>
      <c r="C227" s="61">
        <v>14</v>
      </c>
      <c r="D227" s="61" t="s">
        <v>545</v>
      </c>
      <c r="E227" s="61" t="s">
        <v>782</v>
      </c>
    </row>
    <row r="228" spans="2:5" ht="13.5" customHeight="1">
      <c r="B228" t="s">
        <v>854</v>
      </c>
      <c r="C228">
        <v>18</v>
      </c>
      <c r="D228" s="61" t="s">
        <v>210</v>
      </c>
      <c r="E228" s="61" t="s">
        <v>788</v>
      </c>
    </row>
    <row r="229" spans="2:5" ht="13.5" customHeight="1">
      <c r="B229" s="61" t="s">
        <v>613</v>
      </c>
      <c r="D229" s="61" t="s">
        <v>545</v>
      </c>
      <c r="E229" s="61" t="s">
        <v>218</v>
      </c>
    </row>
    <row r="230" spans="2:5" ht="13.5" customHeight="1">
      <c r="B230" s="61" t="s">
        <v>614</v>
      </c>
      <c r="D230" s="61" t="s">
        <v>545</v>
      </c>
      <c r="E230" s="61" t="s">
        <v>218</v>
      </c>
    </row>
    <row r="231" spans="2:5" ht="13.5" customHeight="1">
      <c r="B231" s="61" t="s">
        <v>364</v>
      </c>
      <c r="C231" s="61">
        <v>6</v>
      </c>
      <c r="D231" s="61" t="s">
        <v>545</v>
      </c>
      <c r="E231" s="61" t="s">
        <v>782</v>
      </c>
    </row>
    <row r="232" spans="2:5" ht="13.5" customHeight="1">
      <c r="B232" s="61" t="s">
        <v>615</v>
      </c>
      <c r="C232" s="61">
        <v>18</v>
      </c>
      <c r="D232" s="61" t="s">
        <v>545</v>
      </c>
      <c r="E232" s="61" t="s">
        <v>218</v>
      </c>
    </row>
    <row r="233" spans="2:5" ht="13.5" customHeight="1">
      <c r="B233" s="61" t="s">
        <v>616</v>
      </c>
      <c r="C233" s="61">
        <v>12</v>
      </c>
      <c r="D233" s="61" t="s">
        <v>547</v>
      </c>
      <c r="E233" s="61" t="s">
        <v>782</v>
      </c>
    </row>
    <row r="234" spans="2:5" ht="13.5" customHeight="1">
      <c r="B234" s="61" t="s">
        <v>617</v>
      </c>
      <c r="C234" s="61">
        <v>12</v>
      </c>
      <c r="D234" s="61" t="s">
        <v>547</v>
      </c>
      <c r="E234" s="61" t="s">
        <v>782</v>
      </c>
    </row>
    <row r="235" spans="2:5" ht="13.5" customHeight="1">
      <c r="B235" s="61" t="s">
        <v>618</v>
      </c>
      <c r="C235" s="61">
        <v>20</v>
      </c>
      <c r="D235" s="61" t="s">
        <v>547</v>
      </c>
      <c r="E235" s="61" t="s">
        <v>782</v>
      </c>
    </row>
    <row r="236" spans="2:5" ht="13.5" customHeight="1">
      <c r="B236" s="61" t="s">
        <v>365</v>
      </c>
      <c r="D236" s="61" t="s">
        <v>547</v>
      </c>
      <c r="E236" s="61" t="s">
        <v>218</v>
      </c>
    </row>
    <row r="237" spans="2:5" ht="13.5" customHeight="1">
      <c r="B237" s="61" t="s">
        <v>366</v>
      </c>
      <c r="C237" s="61">
        <v>16</v>
      </c>
      <c r="D237" s="61" t="s">
        <v>547</v>
      </c>
      <c r="E237" s="61" t="s">
        <v>218</v>
      </c>
    </row>
    <row r="238" spans="2:5" ht="13.5" customHeight="1">
      <c r="B238" s="61" t="s">
        <v>367</v>
      </c>
      <c r="D238" s="61" t="s">
        <v>547</v>
      </c>
      <c r="E238" s="61" t="s">
        <v>218</v>
      </c>
    </row>
    <row r="239" spans="2:5" ht="13.5" customHeight="1"/>
    <row r="240" spans="2:5" ht="13.5" customHeight="1">
      <c r="B240" s="60" t="s">
        <v>870</v>
      </c>
    </row>
    <row r="241" spans="2:5" ht="13.5" customHeight="1">
      <c r="B241" s="60" t="s">
        <v>847</v>
      </c>
      <c r="C241">
        <v>3</v>
      </c>
      <c r="D241" s="61" t="s">
        <v>210</v>
      </c>
      <c r="E241" s="61" t="s">
        <v>636</v>
      </c>
    </row>
    <row r="242" spans="2:5" ht="13.5" customHeight="1">
      <c r="B242" s="60" t="s">
        <v>848</v>
      </c>
      <c r="C242">
        <v>3</v>
      </c>
      <c r="D242" s="61" t="s">
        <v>210</v>
      </c>
      <c r="E242" s="61" t="s">
        <v>218</v>
      </c>
    </row>
    <row r="243" spans="2:5" ht="13.5" customHeight="1">
      <c r="B243" s="60" t="s">
        <v>849</v>
      </c>
      <c r="C243">
        <v>9</v>
      </c>
      <c r="D243" s="61" t="s">
        <v>210</v>
      </c>
      <c r="E243" s="61" t="s">
        <v>223</v>
      </c>
    </row>
    <row r="244" spans="2:5" ht="13.5" customHeight="1">
      <c r="B244" s="60" t="s">
        <v>850</v>
      </c>
      <c r="C244">
        <v>3</v>
      </c>
      <c r="D244" s="61" t="s">
        <v>210</v>
      </c>
      <c r="E244" s="61" t="s">
        <v>636</v>
      </c>
    </row>
    <row r="245" spans="2:5" ht="13.5" customHeight="1">
      <c r="B245" s="60" t="s">
        <v>851</v>
      </c>
      <c r="C245">
        <v>3</v>
      </c>
      <c r="D245" s="61" t="s">
        <v>210</v>
      </c>
      <c r="E245" s="61" t="s">
        <v>223</v>
      </c>
    </row>
    <row r="246" spans="2:5" ht="13.5" customHeight="1">
      <c r="B246" s="60" t="s">
        <v>852</v>
      </c>
      <c r="C246">
        <v>1</v>
      </c>
      <c r="D246" s="61" t="s">
        <v>210</v>
      </c>
      <c r="E246" s="61" t="s">
        <v>218</v>
      </c>
    </row>
    <row r="247" spans="2:5" ht="13.5" customHeight="1">
      <c r="B247" s="60" t="s">
        <v>853</v>
      </c>
      <c r="C247">
        <v>4</v>
      </c>
      <c r="D247" s="61" t="s">
        <v>210</v>
      </c>
      <c r="E247" s="61" t="s">
        <v>218</v>
      </c>
    </row>
    <row r="248" spans="2:5" ht="13.5" customHeight="1"/>
    <row r="249" spans="2:5" ht="13.5" customHeight="1">
      <c r="B249" s="61" t="s">
        <v>619</v>
      </c>
    </row>
    <row r="250" spans="2:5" ht="13.5" customHeight="1">
      <c r="B250" s="61" t="s">
        <v>369</v>
      </c>
      <c r="C250" s="61">
        <v>25</v>
      </c>
      <c r="D250" s="61" t="s">
        <v>549</v>
      </c>
      <c r="E250" s="61" t="s">
        <v>223</v>
      </c>
    </row>
    <row r="251" spans="2:5" ht="13.5" customHeight="1">
      <c r="B251" s="61" t="s">
        <v>370</v>
      </c>
      <c r="C251" s="61">
        <v>25</v>
      </c>
      <c r="D251" s="61" t="s">
        <v>549</v>
      </c>
      <c r="E251" s="61" t="s">
        <v>223</v>
      </c>
    </row>
    <row r="252" spans="2:5" ht="13.5" customHeight="1">
      <c r="B252" s="61" t="s">
        <v>371</v>
      </c>
      <c r="C252" s="61">
        <v>25</v>
      </c>
      <c r="D252" s="61" t="s">
        <v>549</v>
      </c>
      <c r="E252" s="61" t="s">
        <v>223</v>
      </c>
    </row>
    <row r="253" spans="2:5" ht="13.5" customHeight="1">
      <c r="B253" s="61" t="s">
        <v>372</v>
      </c>
      <c r="C253" s="61">
        <v>25</v>
      </c>
      <c r="D253" s="61" t="s">
        <v>549</v>
      </c>
      <c r="E253" s="61" t="s">
        <v>223</v>
      </c>
    </row>
    <row r="254" spans="2:5" ht="13.5" customHeight="1">
      <c r="B254" s="61" t="s">
        <v>373</v>
      </c>
      <c r="C254" s="61">
        <v>25</v>
      </c>
      <c r="D254" s="61" t="s">
        <v>549</v>
      </c>
      <c r="E254" s="61" t="s">
        <v>223</v>
      </c>
    </row>
    <row r="255" spans="2:5" ht="13.5" customHeight="1">
      <c r="B255" s="61" t="s">
        <v>374</v>
      </c>
      <c r="C255" s="61">
        <v>25</v>
      </c>
      <c r="D255" s="61" t="s">
        <v>549</v>
      </c>
      <c r="E255" s="61" t="s">
        <v>223</v>
      </c>
    </row>
    <row r="256" spans="2:5" ht="13.5" customHeight="1">
      <c r="B256" s="61" t="s">
        <v>375</v>
      </c>
      <c r="C256" s="61">
        <v>32</v>
      </c>
      <c r="D256" s="61" t="s">
        <v>549</v>
      </c>
      <c r="E256" s="61" t="s">
        <v>223</v>
      </c>
    </row>
    <row r="257" spans="2:5" ht="13.5" customHeight="1">
      <c r="B257" s="61" t="s">
        <v>376</v>
      </c>
      <c r="C257" s="61">
        <v>25</v>
      </c>
      <c r="D257" s="61" t="s">
        <v>549</v>
      </c>
      <c r="E257" s="61" t="s">
        <v>223</v>
      </c>
    </row>
    <row r="258" spans="2:5" ht="13.5" customHeight="1"/>
    <row r="259" spans="2:5" ht="13.5" customHeight="1">
      <c r="B259" s="61" t="s">
        <v>955</v>
      </c>
    </row>
    <row r="260" spans="2:5" ht="13.5" customHeight="1">
      <c r="B260" s="61" t="s">
        <v>500</v>
      </c>
      <c r="C260" s="61">
        <v>16</v>
      </c>
      <c r="D260" s="61" t="s">
        <v>626</v>
      </c>
      <c r="E260" s="61" t="s">
        <v>218</v>
      </c>
    </row>
    <row r="261" spans="2:5" ht="13.5" customHeight="1">
      <c r="B261" s="61" t="s">
        <v>501</v>
      </c>
      <c r="C261" s="61">
        <v>20</v>
      </c>
      <c r="D261" s="61" t="s">
        <v>545</v>
      </c>
      <c r="E261" s="61" t="s">
        <v>223</v>
      </c>
    </row>
    <row r="262" spans="2:5" ht="13.5" customHeight="1">
      <c r="B262" s="61" t="s">
        <v>502</v>
      </c>
      <c r="D262" s="61" t="s">
        <v>549</v>
      </c>
      <c r="E262" s="61" t="s">
        <v>218</v>
      </c>
    </row>
    <row r="263" spans="2:5" ht="13.5" customHeight="1">
      <c r="B263" s="61" t="s">
        <v>503</v>
      </c>
      <c r="C263" s="61">
        <v>30</v>
      </c>
      <c r="D263" s="61" t="s">
        <v>545</v>
      </c>
      <c r="E263" s="61" t="s">
        <v>223</v>
      </c>
    </row>
    <row r="264" spans="2:5" ht="13.5" customHeight="1">
      <c r="B264" s="61" t="s">
        <v>504</v>
      </c>
      <c r="D264" s="61" t="s">
        <v>549</v>
      </c>
      <c r="E264" s="61" t="s">
        <v>218</v>
      </c>
    </row>
    <row r="265" spans="2:5" ht="13.5" customHeight="1">
      <c r="B265" s="61" t="s">
        <v>505</v>
      </c>
      <c r="C265" s="61">
        <v>21</v>
      </c>
      <c r="D265" s="61" t="s">
        <v>545</v>
      </c>
      <c r="E265" s="61" t="s">
        <v>223</v>
      </c>
    </row>
    <row r="266" spans="2:5" ht="13.5" customHeight="1">
      <c r="B266" s="61" t="s">
        <v>506</v>
      </c>
      <c r="C266" s="61">
        <v>20</v>
      </c>
      <c r="D266" s="61" t="s">
        <v>549</v>
      </c>
      <c r="E266" s="61" t="s">
        <v>223</v>
      </c>
    </row>
    <row r="267" spans="2:5" ht="13.5" customHeight="1">
      <c r="B267" s="61" t="s">
        <v>507</v>
      </c>
      <c r="D267" s="61" t="s">
        <v>549</v>
      </c>
      <c r="E267" s="61" t="s">
        <v>218</v>
      </c>
    </row>
    <row r="268" spans="2:5" ht="13.5" customHeight="1">
      <c r="B268" s="61" t="s">
        <v>627</v>
      </c>
      <c r="C268" s="61">
        <v>25</v>
      </c>
      <c r="D268" s="61" t="s">
        <v>545</v>
      </c>
      <c r="E268" s="61" t="s">
        <v>254</v>
      </c>
    </row>
    <row r="269" spans="2:5" ht="13.5" customHeight="1">
      <c r="B269" s="61" t="s">
        <v>628</v>
      </c>
      <c r="D269" s="61" t="s">
        <v>560</v>
      </c>
      <c r="E269" s="61" t="s">
        <v>218</v>
      </c>
    </row>
    <row r="270" spans="2:5" ht="13.5" customHeight="1"/>
    <row r="271" spans="2:5" ht="13.5" customHeight="1">
      <c r="B271" s="61" t="s">
        <v>629</v>
      </c>
    </row>
    <row r="272" spans="2:5" ht="13.5" customHeight="1">
      <c r="B272" s="61" t="s">
        <v>379</v>
      </c>
      <c r="C272" s="61">
        <v>2.5099999999999998</v>
      </c>
      <c r="D272" s="61" t="s">
        <v>545</v>
      </c>
      <c r="E272" s="61" t="s">
        <v>782</v>
      </c>
    </row>
    <row r="273" spans="2:6" ht="13.5" customHeight="1">
      <c r="B273" s="61" t="s">
        <v>734</v>
      </c>
      <c r="D273" s="61" t="s">
        <v>545</v>
      </c>
      <c r="E273" s="61" t="s">
        <v>782</v>
      </c>
    </row>
    <row r="274" spans="2:6" ht="13.5" customHeight="1">
      <c r="B274" s="61" t="s">
        <v>380</v>
      </c>
      <c r="D274" s="61" t="s">
        <v>545</v>
      </c>
      <c r="E274" s="61" t="s">
        <v>218</v>
      </c>
    </row>
    <row r="275" spans="2:6" ht="13.5" customHeight="1"/>
    <row r="276" spans="2:6" ht="13.5" customHeight="1">
      <c r="B276" s="61" t="s">
        <v>956</v>
      </c>
    </row>
    <row r="277" spans="2:6" ht="13.5" customHeight="1">
      <c r="B277" s="61" t="s">
        <v>381</v>
      </c>
      <c r="C277" s="61">
        <v>4</v>
      </c>
      <c r="D277" s="61" t="s">
        <v>382</v>
      </c>
      <c r="E277" s="61" t="s">
        <v>211</v>
      </c>
    </row>
    <row r="278" spans="2:6" ht="13.5" customHeight="1">
      <c r="B278" s="61" t="s">
        <v>383</v>
      </c>
      <c r="C278" s="61">
        <v>4</v>
      </c>
      <c r="D278" s="61" t="s">
        <v>384</v>
      </c>
      <c r="E278" s="61" t="s">
        <v>211</v>
      </c>
    </row>
    <row r="279" spans="2:6" ht="13.5" customHeight="1">
      <c r="B279" s="61" t="s">
        <v>385</v>
      </c>
      <c r="C279" s="61">
        <v>4</v>
      </c>
      <c r="D279" s="61" t="s">
        <v>384</v>
      </c>
      <c r="E279" s="61" t="s">
        <v>211</v>
      </c>
    </row>
    <row r="280" spans="2:6" ht="13.5" customHeight="1"/>
    <row r="281" spans="2:6" ht="13.5" customHeight="1">
      <c r="B281" s="61" t="s">
        <v>634</v>
      </c>
    </row>
    <row r="282" spans="2:6" ht="13.5" customHeight="1">
      <c r="B282" s="61" t="s">
        <v>635</v>
      </c>
      <c r="C282" s="61">
        <v>3</v>
      </c>
      <c r="D282" s="61" t="s">
        <v>549</v>
      </c>
      <c r="E282" s="61" t="s">
        <v>636</v>
      </c>
    </row>
    <row r="283" spans="2:6" ht="13.5" customHeight="1">
      <c r="B283" s="61" t="s">
        <v>388</v>
      </c>
      <c r="C283" s="61">
        <v>3</v>
      </c>
      <c r="D283" s="61" t="s">
        <v>549</v>
      </c>
      <c r="E283" s="61" t="s">
        <v>636</v>
      </c>
    </row>
    <row r="284" spans="2:6" ht="13.5" customHeight="1">
      <c r="B284" s="61" t="s">
        <v>389</v>
      </c>
      <c r="C284" s="61">
        <v>15</v>
      </c>
      <c r="D284" s="61" t="s">
        <v>549</v>
      </c>
      <c r="E284" s="61" t="s">
        <v>223</v>
      </c>
    </row>
    <row r="285" spans="2:6" ht="13.5" customHeight="1">
      <c r="B285" s="61" t="s">
        <v>638</v>
      </c>
      <c r="C285" s="61">
        <v>21</v>
      </c>
      <c r="D285" s="61" t="s">
        <v>549</v>
      </c>
      <c r="E285" s="61" t="s">
        <v>782</v>
      </c>
    </row>
    <row r="286" spans="2:6" ht="13.5" customHeight="1">
      <c r="B286" s="61" t="s">
        <v>637</v>
      </c>
      <c r="C286" s="61">
        <v>4.5</v>
      </c>
      <c r="D286" s="61" t="s">
        <v>549</v>
      </c>
      <c r="E286" s="61" t="s">
        <v>223</v>
      </c>
    </row>
    <row r="287" spans="2:6">
      <c r="B287" s="61" t="s">
        <v>953</v>
      </c>
      <c r="C287" s="61">
        <v>5</v>
      </c>
      <c r="D287" s="61" t="s">
        <v>210</v>
      </c>
      <c r="E287" s="61" t="s">
        <v>218</v>
      </c>
      <c r="F287" s="61" t="s">
        <v>889</v>
      </c>
    </row>
    <row r="288" spans="2:6" ht="13.5" customHeight="1">
      <c r="B288" s="61" t="s">
        <v>390</v>
      </c>
      <c r="C288" s="61">
        <v>2</v>
      </c>
      <c r="D288" s="61" t="s">
        <v>549</v>
      </c>
      <c r="E288" s="61" t="s">
        <v>636</v>
      </c>
    </row>
    <row r="289" spans="2:5" ht="13.5" customHeight="1">
      <c r="B289" s="61" t="s">
        <v>391</v>
      </c>
      <c r="C289" s="61">
        <v>2</v>
      </c>
      <c r="D289" s="61" t="s">
        <v>549</v>
      </c>
      <c r="E289" s="61" t="s">
        <v>636</v>
      </c>
    </row>
    <row r="290" spans="2:5" ht="13.5" customHeight="1">
      <c r="B290" s="61" t="s">
        <v>392</v>
      </c>
      <c r="C290" s="61">
        <v>18</v>
      </c>
      <c r="D290" s="61" t="s">
        <v>549</v>
      </c>
      <c r="E290" s="61" t="s">
        <v>223</v>
      </c>
    </row>
    <row r="291" spans="2:5" ht="13.5" customHeight="1">
      <c r="B291" s="61" t="s">
        <v>639</v>
      </c>
      <c r="C291" s="61">
        <v>22</v>
      </c>
      <c r="D291" s="61" t="s">
        <v>549</v>
      </c>
      <c r="E291" s="61" t="s">
        <v>782</v>
      </c>
    </row>
    <row r="292" spans="2:5" ht="13.5" customHeight="1">
      <c r="B292" s="61" t="s">
        <v>640</v>
      </c>
      <c r="C292" s="61">
        <v>4</v>
      </c>
      <c r="D292" s="61" t="s">
        <v>549</v>
      </c>
      <c r="E292" s="61" t="s">
        <v>218</v>
      </c>
    </row>
    <row r="293" spans="2:5" ht="13.5" customHeight="1">
      <c r="B293" s="61" t="s">
        <v>641</v>
      </c>
      <c r="C293" s="61">
        <v>22</v>
      </c>
      <c r="D293" s="61" t="s">
        <v>545</v>
      </c>
      <c r="E293" s="61" t="s">
        <v>782</v>
      </c>
    </row>
    <row r="294" spans="2:5" ht="13.5" customHeight="1">
      <c r="B294" s="61" t="s">
        <v>642</v>
      </c>
      <c r="C294" s="61">
        <v>18</v>
      </c>
      <c r="D294" s="61" t="s">
        <v>545</v>
      </c>
      <c r="E294" s="61" t="s">
        <v>223</v>
      </c>
    </row>
    <row r="295" spans="2:5" ht="13.5" customHeight="1">
      <c r="B295" s="61" t="s">
        <v>643</v>
      </c>
      <c r="C295" s="61">
        <v>5</v>
      </c>
      <c r="D295" s="61" t="s">
        <v>549</v>
      </c>
      <c r="E295" s="61" t="s">
        <v>218</v>
      </c>
    </row>
    <row r="296" spans="2:5" ht="13.5" customHeight="1">
      <c r="B296" s="61" t="s">
        <v>393</v>
      </c>
      <c r="C296" s="61">
        <v>3</v>
      </c>
      <c r="D296" s="61" t="s">
        <v>545</v>
      </c>
      <c r="E296" s="61" t="s">
        <v>782</v>
      </c>
    </row>
    <row r="297" spans="2:5" ht="13.5" customHeight="1">
      <c r="B297" s="61" t="s">
        <v>644</v>
      </c>
      <c r="C297" s="61">
        <v>6</v>
      </c>
      <c r="D297" s="61" t="s">
        <v>545</v>
      </c>
      <c r="E297" s="61" t="s">
        <v>782</v>
      </c>
    </row>
    <row r="298" spans="2:5" ht="13.5" customHeight="1">
      <c r="B298" t="s">
        <v>844</v>
      </c>
      <c r="C298">
        <v>0.1</v>
      </c>
      <c r="D298" t="s">
        <v>210</v>
      </c>
      <c r="E298" t="s">
        <v>276</v>
      </c>
    </row>
    <row r="299" spans="2:5" ht="13.5" customHeight="1">
      <c r="B299" s="61" t="s">
        <v>394</v>
      </c>
      <c r="C299" s="61">
        <v>2</v>
      </c>
      <c r="D299" s="61" t="s">
        <v>545</v>
      </c>
      <c r="E299" s="61" t="s">
        <v>636</v>
      </c>
    </row>
    <row r="300" spans="2:5" ht="13.5" customHeight="1">
      <c r="B300" s="61" t="s">
        <v>395</v>
      </c>
      <c r="C300" s="61">
        <v>2</v>
      </c>
      <c r="D300" s="61" t="s">
        <v>545</v>
      </c>
      <c r="E300" s="61" t="s">
        <v>636</v>
      </c>
    </row>
    <row r="301" spans="2:5" ht="13.5" customHeight="1">
      <c r="B301" s="61" t="s">
        <v>396</v>
      </c>
      <c r="C301" s="61">
        <v>3</v>
      </c>
      <c r="D301" s="61" t="s">
        <v>545</v>
      </c>
      <c r="E301" s="61" t="s">
        <v>254</v>
      </c>
    </row>
    <row r="302" spans="2:5" ht="13.5" customHeight="1">
      <c r="B302" s="61" t="s">
        <v>645</v>
      </c>
      <c r="C302" s="61">
        <v>7</v>
      </c>
      <c r="D302" s="61" t="s">
        <v>646</v>
      </c>
      <c r="E302" s="61" t="s">
        <v>782</v>
      </c>
    </row>
    <row r="303" spans="2:5" ht="13.5" customHeight="1">
      <c r="B303" s="61" t="s">
        <v>397</v>
      </c>
      <c r="C303" s="61">
        <v>2</v>
      </c>
      <c r="D303" s="61" t="s">
        <v>646</v>
      </c>
      <c r="E303" s="61" t="s">
        <v>647</v>
      </c>
    </row>
    <row r="304" spans="2:5" ht="13.5" customHeight="1">
      <c r="B304" s="61" t="s">
        <v>398</v>
      </c>
      <c r="C304" s="61">
        <v>2</v>
      </c>
      <c r="D304" s="61" t="s">
        <v>646</v>
      </c>
      <c r="E304" s="61" t="s">
        <v>647</v>
      </c>
    </row>
    <row r="305" spans="2:5" ht="13.5" customHeight="1">
      <c r="B305" s="61" t="s">
        <v>399</v>
      </c>
      <c r="C305" s="61">
        <v>18</v>
      </c>
      <c r="D305" s="61" t="s">
        <v>646</v>
      </c>
      <c r="E305" s="61" t="s">
        <v>223</v>
      </c>
    </row>
    <row r="306" spans="2:5" ht="13.5" customHeight="1">
      <c r="B306" s="61" t="s">
        <v>648</v>
      </c>
      <c r="C306" s="61">
        <v>22</v>
      </c>
      <c r="D306" s="61" t="s">
        <v>549</v>
      </c>
      <c r="E306" s="61" t="s">
        <v>782</v>
      </c>
    </row>
    <row r="307" spans="2:5" ht="13.5" customHeight="1">
      <c r="B307" s="61" t="s">
        <v>400</v>
      </c>
      <c r="C307" s="61">
        <v>1</v>
      </c>
      <c r="D307" s="61" t="s">
        <v>549</v>
      </c>
      <c r="E307" s="61" t="s">
        <v>636</v>
      </c>
    </row>
    <row r="308" spans="2:5" ht="13.5" customHeight="1">
      <c r="B308" s="61" t="s">
        <v>401</v>
      </c>
      <c r="C308" s="61">
        <v>1</v>
      </c>
      <c r="D308" s="61" t="s">
        <v>545</v>
      </c>
      <c r="E308" s="61" t="s">
        <v>218</v>
      </c>
    </row>
    <row r="309" spans="2:5" ht="13.5" customHeight="1">
      <c r="B309" s="61" t="s">
        <v>402</v>
      </c>
      <c r="C309" s="61">
        <v>9</v>
      </c>
      <c r="D309" s="61" t="s">
        <v>545</v>
      </c>
      <c r="E309" s="61" t="s">
        <v>223</v>
      </c>
    </row>
    <row r="310" spans="2:5" ht="13.5" customHeight="1">
      <c r="B310" s="61" t="s">
        <v>649</v>
      </c>
      <c r="C310" s="61">
        <v>11</v>
      </c>
      <c r="D310" s="61" t="s">
        <v>549</v>
      </c>
      <c r="E310" s="61" t="s">
        <v>782</v>
      </c>
    </row>
    <row r="311" spans="2:5" ht="13.5" customHeight="1">
      <c r="B311" s="61" t="s">
        <v>403</v>
      </c>
      <c r="C311" s="61">
        <v>3</v>
      </c>
      <c r="D311" s="61" t="s">
        <v>549</v>
      </c>
      <c r="E311" s="61" t="s">
        <v>218</v>
      </c>
    </row>
    <row r="312" spans="2:5" ht="13.5" customHeight="1">
      <c r="B312" s="61" t="s">
        <v>404</v>
      </c>
      <c r="C312" s="61">
        <v>0.9</v>
      </c>
      <c r="D312" s="61" t="s">
        <v>545</v>
      </c>
      <c r="E312" s="61" t="s">
        <v>218</v>
      </c>
    </row>
    <row r="313" spans="2:5" ht="13.5" customHeight="1">
      <c r="B313" s="61" t="s">
        <v>650</v>
      </c>
      <c r="C313" s="61">
        <v>3.9</v>
      </c>
      <c r="D313" s="61" t="s">
        <v>545</v>
      </c>
      <c r="E313" s="61" t="s">
        <v>782</v>
      </c>
    </row>
    <row r="314" spans="2:5" ht="13.5" customHeight="1">
      <c r="B314" s="61" t="s">
        <v>405</v>
      </c>
      <c r="C314" s="61">
        <v>4.4000000000000004</v>
      </c>
      <c r="D314" s="61" t="s">
        <v>545</v>
      </c>
      <c r="E314" s="61" t="s">
        <v>782</v>
      </c>
    </row>
    <row r="315" spans="2:5" ht="13.5" customHeight="1">
      <c r="B315" s="61" t="s">
        <v>406</v>
      </c>
      <c r="C315" s="61">
        <v>22</v>
      </c>
      <c r="D315" s="61" t="s">
        <v>545</v>
      </c>
      <c r="E315" s="61" t="s">
        <v>782</v>
      </c>
    </row>
    <row r="316" spans="2:5" ht="13.5" customHeight="1">
      <c r="B316" s="61" t="s">
        <v>407</v>
      </c>
      <c r="C316" s="61">
        <v>2</v>
      </c>
      <c r="D316" s="61" t="s">
        <v>547</v>
      </c>
      <c r="E316" s="61" t="s">
        <v>651</v>
      </c>
    </row>
    <row r="317" spans="2:5" ht="13.5" customHeight="1">
      <c r="B317" s="61" t="s">
        <v>408</v>
      </c>
      <c r="C317" s="61">
        <v>2</v>
      </c>
      <c r="D317" s="61" t="s">
        <v>547</v>
      </c>
      <c r="E317" s="61" t="s">
        <v>651</v>
      </c>
    </row>
    <row r="318" spans="2:5" ht="13.5" customHeight="1">
      <c r="B318" s="61" t="s">
        <v>652</v>
      </c>
      <c r="C318" s="61">
        <v>18</v>
      </c>
      <c r="D318" s="61" t="s">
        <v>545</v>
      </c>
      <c r="E318" s="61" t="s">
        <v>223</v>
      </c>
    </row>
    <row r="319" spans="2:5" ht="13.5" customHeight="1">
      <c r="B319" s="61" t="s">
        <v>653</v>
      </c>
      <c r="C319" s="61">
        <v>1</v>
      </c>
      <c r="D319" s="61" t="s">
        <v>549</v>
      </c>
      <c r="E319" s="61" t="s">
        <v>218</v>
      </c>
    </row>
    <row r="320" spans="2:5" ht="13.5" customHeight="1">
      <c r="B320" s="61" t="s">
        <v>654</v>
      </c>
      <c r="C320" s="61">
        <v>15</v>
      </c>
      <c r="D320" s="61" t="s">
        <v>545</v>
      </c>
      <c r="E320" s="61" t="s">
        <v>218</v>
      </c>
    </row>
    <row r="321" spans="2:5" ht="13.5" customHeight="1">
      <c r="B321" s="61" t="s">
        <v>655</v>
      </c>
      <c r="C321" s="61">
        <v>16</v>
      </c>
      <c r="D321" s="61" t="s">
        <v>545</v>
      </c>
      <c r="E321" s="61" t="s">
        <v>223</v>
      </c>
    </row>
    <row r="322" spans="2:5" ht="13.5" customHeight="1">
      <c r="B322" s="61" t="s">
        <v>409</v>
      </c>
      <c r="C322" s="61">
        <v>1.5</v>
      </c>
      <c r="D322" s="61" t="s">
        <v>608</v>
      </c>
      <c r="E322" s="61" t="s">
        <v>218</v>
      </c>
    </row>
    <row r="323" spans="2:5" ht="13.5" customHeight="1">
      <c r="B323" s="61" t="s">
        <v>656</v>
      </c>
      <c r="C323" s="61">
        <v>21</v>
      </c>
      <c r="D323" s="61" t="s">
        <v>547</v>
      </c>
      <c r="E323" s="61" t="s">
        <v>782</v>
      </c>
    </row>
    <row r="324" spans="2:5" ht="13.5" customHeight="1">
      <c r="B324" s="61" t="s">
        <v>412</v>
      </c>
      <c r="C324" s="61">
        <v>3</v>
      </c>
      <c r="D324" s="61" t="s">
        <v>547</v>
      </c>
      <c r="E324" s="61" t="s">
        <v>636</v>
      </c>
    </row>
    <row r="325" spans="2:5" ht="13.5" customHeight="1">
      <c r="B325" s="61" t="s">
        <v>413</v>
      </c>
      <c r="C325" s="61">
        <v>3</v>
      </c>
      <c r="D325" s="61" t="s">
        <v>547</v>
      </c>
      <c r="E325" s="61" t="s">
        <v>218</v>
      </c>
    </row>
    <row r="326" spans="2:5" ht="13.5" customHeight="1">
      <c r="B326" s="61" t="s">
        <v>414</v>
      </c>
      <c r="C326" s="61">
        <v>15</v>
      </c>
      <c r="D326" s="61" t="s">
        <v>547</v>
      </c>
      <c r="E326" s="61" t="s">
        <v>254</v>
      </c>
    </row>
    <row r="327" spans="2:5" ht="13.5" customHeight="1">
      <c r="B327" s="61" t="s">
        <v>415</v>
      </c>
      <c r="C327" s="61">
        <v>1</v>
      </c>
      <c r="D327" s="61" t="s">
        <v>560</v>
      </c>
      <c r="E327" s="61" t="s">
        <v>218</v>
      </c>
    </row>
    <row r="328" spans="2:5" ht="13.5" customHeight="1">
      <c r="B328" s="61" t="s">
        <v>657</v>
      </c>
      <c r="C328" s="61">
        <v>4</v>
      </c>
      <c r="D328" s="61" t="s">
        <v>545</v>
      </c>
      <c r="E328" s="61" t="s">
        <v>218</v>
      </c>
    </row>
    <row r="329" spans="2:5" ht="13.5" customHeight="1"/>
    <row r="330" spans="2:5" ht="13.5" customHeight="1">
      <c r="B330" s="61" t="s">
        <v>662</v>
      </c>
    </row>
    <row r="331" spans="2:5" ht="13.5" customHeight="1">
      <c r="B331" s="61" t="s">
        <v>421</v>
      </c>
      <c r="C331" s="61">
        <v>18</v>
      </c>
      <c r="D331" s="61" t="s">
        <v>549</v>
      </c>
      <c r="E331" s="61" t="s">
        <v>782</v>
      </c>
    </row>
    <row r="332" spans="2:5" ht="13.5" customHeight="1">
      <c r="B332" s="61" t="s">
        <v>422</v>
      </c>
      <c r="D332" s="61" t="s">
        <v>549</v>
      </c>
      <c r="E332" s="61" t="s">
        <v>218</v>
      </c>
    </row>
    <row r="333" spans="2:5" ht="13.5" customHeight="1">
      <c r="B333" s="61" t="s">
        <v>423</v>
      </c>
      <c r="C333" s="61">
        <v>15</v>
      </c>
      <c r="D333" s="61" t="s">
        <v>545</v>
      </c>
      <c r="E333" s="61" t="s">
        <v>218</v>
      </c>
    </row>
    <row r="334" spans="2:5" ht="13.5" customHeight="1"/>
    <row r="335" spans="2:5" ht="13.5" customHeight="1">
      <c r="B335" s="61" t="s">
        <v>663</v>
      </c>
    </row>
    <row r="336" spans="2:5" ht="13.5" customHeight="1">
      <c r="B336" s="61" t="s">
        <v>424</v>
      </c>
      <c r="C336" s="61">
        <v>16</v>
      </c>
      <c r="D336" s="61" t="s">
        <v>545</v>
      </c>
      <c r="E336" s="61" t="s">
        <v>218</v>
      </c>
    </row>
    <row r="337" spans="2:5" ht="13.5" customHeight="1">
      <c r="B337" s="61" t="s">
        <v>425</v>
      </c>
      <c r="C337" s="61">
        <v>18</v>
      </c>
      <c r="D337" s="61" t="s">
        <v>545</v>
      </c>
      <c r="E337" s="61" t="s">
        <v>218</v>
      </c>
    </row>
    <row r="338" spans="2:5" ht="13.5" customHeight="1">
      <c r="B338" s="61" t="s">
        <v>426</v>
      </c>
      <c r="C338" s="61">
        <v>4</v>
      </c>
      <c r="D338" s="61" t="s">
        <v>545</v>
      </c>
      <c r="E338" s="61" t="s">
        <v>218</v>
      </c>
    </row>
    <row r="339" spans="2:5" ht="13.5" customHeight="1">
      <c r="B339" s="61" t="s">
        <v>427</v>
      </c>
      <c r="D339" s="61" t="s">
        <v>545</v>
      </c>
      <c r="E339" s="61" t="s">
        <v>223</v>
      </c>
    </row>
    <row r="340" spans="2:5" ht="13.5" customHeight="1">
      <c r="B340" s="61" t="s">
        <v>1014</v>
      </c>
      <c r="D340" s="61" t="s">
        <v>549</v>
      </c>
      <c r="E340" s="61" t="s">
        <v>218</v>
      </c>
    </row>
    <row r="341" spans="2:5" ht="13.5" customHeight="1">
      <c r="B341" s="61" t="s">
        <v>428</v>
      </c>
      <c r="D341" s="61" t="s">
        <v>545</v>
      </c>
      <c r="E341" s="61" t="s">
        <v>218</v>
      </c>
    </row>
    <row r="342" spans="2:5" ht="13.5" customHeight="1">
      <c r="B342" s="61" t="s">
        <v>429</v>
      </c>
      <c r="C342" s="61">
        <v>25</v>
      </c>
      <c r="D342" s="61" t="s">
        <v>545</v>
      </c>
      <c r="E342" s="61" t="s">
        <v>223</v>
      </c>
    </row>
    <row r="343" spans="2:5" ht="13.5" customHeight="1">
      <c r="B343" s="61" t="s">
        <v>430</v>
      </c>
      <c r="C343" s="61">
        <v>15</v>
      </c>
      <c r="D343" s="61" t="s">
        <v>549</v>
      </c>
      <c r="E343" s="61" t="s">
        <v>218</v>
      </c>
    </row>
    <row r="344" spans="2:5" ht="13.5" customHeight="1">
      <c r="B344" s="61" t="s">
        <v>1015</v>
      </c>
      <c r="C344" s="61">
        <v>16</v>
      </c>
      <c r="D344" s="61" t="s">
        <v>545</v>
      </c>
      <c r="E344" s="61" t="s">
        <v>218</v>
      </c>
    </row>
    <row r="345" spans="2:5" ht="13.5" customHeight="1">
      <c r="B345" s="61" t="s">
        <v>431</v>
      </c>
      <c r="C345" s="61">
        <v>4</v>
      </c>
      <c r="D345" s="61" t="s">
        <v>545</v>
      </c>
      <c r="E345" s="61" t="s">
        <v>218</v>
      </c>
    </row>
    <row r="346" spans="2:5" ht="13.5" customHeight="1">
      <c r="B346" s="61" t="s">
        <v>432</v>
      </c>
      <c r="C346" s="61">
        <v>20</v>
      </c>
      <c r="D346" s="61" t="s">
        <v>545</v>
      </c>
      <c r="E346" s="61" t="s">
        <v>223</v>
      </c>
    </row>
    <row r="347" spans="2:5" ht="13.5" customHeight="1">
      <c r="B347" s="61" t="s">
        <v>433</v>
      </c>
      <c r="C347" s="61">
        <v>0.5</v>
      </c>
      <c r="D347" s="61" t="s">
        <v>549</v>
      </c>
      <c r="E347" s="61" t="s">
        <v>223</v>
      </c>
    </row>
    <row r="348" spans="2:5" ht="13.5" customHeight="1">
      <c r="B348" s="61" t="s">
        <v>664</v>
      </c>
      <c r="C348" s="61">
        <v>16</v>
      </c>
      <c r="D348" s="61" t="s">
        <v>608</v>
      </c>
      <c r="E348" s="61" t="s">
        <v>218</v>
      </c>
    </row>
    <row r="349" spans="2:5" ht="13.5" customHeight="1">
      <c r="B349" s="61" t="s">
        <v>665</v>
      </c>
      <c r="C349" s="61">
        <v>9</v>
      </c>
      <c r="D349" s="61" t="s">
        <v>547</v>
      </c>
      <c r="E349" s="61" t="s">
        <v>218</v>
      </c>
    </row>
    <row r="350" spans="2:5" ht="13.5" customHeight="1">
      <c r="B350" s="61" t="s">
        <v>434</v>
      </c>
      <c r="C350" s="61">
        <v>20</v>
      </c>
      <c r="D350" s="61" t="s">
        <v>547</v>
      </c>
      <c r="E350" s="61" t="s">
        <v>254</v>
      </c>
    </row>
    <row r="351" spans="2:5" ht="13.5" customHeight="1">
      <c r="B351" s="61" t="s">
        <v>666</v>
      </c>
      <c r="C351" s="61">
        <v>16</v>
      </c>
      <c r="D351" s="61" t="s">
        <v>560</v>
      </c>
      <c r="E351" s="61" t="s">
        <v>218</v>
      </c>
    </row>
    <row r="352" spans="2:5" ht="13.5" customHeight="1">
      <c r="B352" s="61" t="s">
        <v>667</v>
      </c>
      <c r="C352" s="61">
        <v>18</v>
      </c>
      <c r="D352" s="61" t="s">
        <v>547</v>
      </c>
      <c r="E352" s="61" t="s">
        <v>218</v>
      </c>
    </row>
    <row r="353" spans="2:5" ht="13.5" customHeight="1">
      <c r="B353" s="61" t="s">
        <v>435</v>
      </c>
      <c r="C353" s="61">
        <v>10</v>
      </c>
      <c r="D353" s="61" t="s">
        <v>547</v>
      </c>
      <c r="E353" s="61" t="s">
        <v>254</v>
      </c>
    </row>
    <row r="354" spans="2:5" ht="13.5" customHeight="1">
      <c r="B354" s="61" t="s">
        <v>436</v>
      </c>
      <c r="C354" s="61">
        <v>20</v>
      </c>
      <c r="D354" s="61" t="s">
        <v>560</v>
      </c>
      <c r="E354" s="61" t="s">
        <v>254</v>
      </c>
    </row>
    <row r="355" spans="2:5" ht="13.5" customHeight="1">
      <c r="B355" s="61" t="s">
        <v>437</v>
      </c>
      <c r="C355" s="61">
        <v>4</v>
      </c>
      <c r="D355" s="61" t="s">
        <v>560</v>
      </c>
      <c r="E355" s="61" t="s">
        <v>218</v>
      </c>
    </row>
    <row r="356" spans="2:5" ht="13.5" customHeight="1">
      <c r="B356" s="61" t="s">
        <v>438</v>
      </c>
      <c r="D356" s="61" t="s">
        <v>545</v>
      </c>
      <c r="E356" s="61" t="s">
        <v>782</v>
      </c>
    </row>
    <row r="357" spans="2:5" ht="13.5" customHeight="1">
      <c r="B357" s="61" t="s">
        <v>439</v>
      </c>
      <c r="D357" s="61" t="s">
        <v>552</v>
      </c>
      <c r="E357" s="61" t="s">
        <v>218</v>
      </c>
    </row>
    <row r="358" spans="2:5" ht="13.5" customHeight="1"/>
    <row r="359" spans="2:5" ht="13.5" customHeight="1">
      <c r="B359" s="61" t="s">
        <v>671</v>
      </c>
    </row>
    <row r="360" spans="2:5" ht="13.5" customHeight="1">
      <c r="B360" s="61" t="s">
        <v>672</v>
      </c>
      <c r="C360" s="61">
        <v>20</v>
      </c>
      <c r="D360" s="61" t="s">
        <v>787</v>
      </c>
      <c r="E360" s="61" t="s">
        <v>788</v>
      </c>
    </row>
    <row r="361" spans="2:5" ht="13.5" customHeight="1">
      <c r="B361" s="61" t="s">
        <v>443</v>
      </c>
      <c r="C361" s="61">
        <v>16</v>
      </c>
      <c r="D361" s="61" t="s">
        <v>545</v>
      </c>
      <c r="E361" s="61" t="s">
        <v>218</v>
      </c>
    </row>
    <row r="362" spans="2:5" ht="13.5" customHeight="1">
      <c r="B362" s="61" t="s">
        <v>673</v>
      </c>
      <c r="D362" s="61" t="s">
        <v>545</v>
      </c>
      <c r="E362" s="61" t="s">
        <v>218</v>
      </c>
    </row>
    <row r="363" spans="2:5" ht="13.5" customHeight="1">
      <c r="B363" s="61" t="s">
        <v>444</v>
      </c>
      <c r="D363" s="61" t="s">
        <v>545</v>
      </c>
      <c r="E363" s="61" t="s">
        <v>218</v>
      </c>
    </row>
    <row r="364" spans="2:5" ht="13.5" customHeight="1">
      <c r="B364" s="61" t="s">
        <v>445</v>
      </c>
      <c r="C364" s="61">
        <v>20</v>
      </c>
      <c r="D364" s="61" t="s">
        <v>545</v>
      </c>
      <c r="E364" s="61" t="s">
        <v>782</v>
      </c>
    </row>
    <row r="365" spans="2:5" ht="13.5" customHeight="1">
      <c r="B365" s="61" t="s">
        <v>446</v>
      </c>
      <c r="D365" s="61" t="s">
        <v>545</v>
      </c>
      <c r="E365" s="61" t="s">
        <v>218</v>
      </c>
    </row>
    <row r="366" spans="2:5" ht="13.5" customHeight="1">
      <c r="B366" s="61" t="s">
        <v>447</v>
      </c>
      <c r="C366" s="61">
        <v>16</v>
      </c>
      <c r="D366" s="61" t="s">
        <v>545</v>
      </c>
      <c r="E366" s="61" t="s">
        <v>218</v>
      </c>
    </row>
    <row r="367" spans="2:5" ht="13.5" customHeight="1">
      <c r="B367" s="61" t="s">
        <v>448</v>
      </c>
      <c r="D367" s="61" t="s">
        <v>547</v>
      </c>
      <c r="E367" s="61" t="s">
        <v>218</v>
      </c>
    </row>
    <row r="368" spans="2:5" ht="13.5" customHeight="1"/>
    <row r="369" spans="2:6" ht="13.5" customHeight="1">
      <c r="B369" s="61" t="s">
        <v>675</v>
      </c>
    </row>
    <row r="370" spans="2:6" ht="13.5" customHeight="1">
      <c r="B370" s="61" t="s">
        <v>454</v>
      </c>
      <c r="C370" s="61">
        <v>8</v>
      </c>
      <c r="D370" s="61" t="s">
        <v>582</v>
      </c>
      <c r="E370" s="61" t="s">
        <v>782</v>
      </c>
    </row>
    <row r="371" spans="2:6" ht="13.5" customHeight="1">
      <c r="B371" s="61" t="s">
        <v>455</v>
      </c>
      <c r="C371" s="61">
        <v>30</v>
      </c>
      <c r="D371" s="61" t="s">
        <v>582</v>
      </c>
      <c r="E371" s="61" t="s">
        <v>782</v>
      </c>
    </row>
    <row r="372" spans="2:6" ht="13.5" customHeight="1">
      <c r="B372" s="61" t="s">
        <v>456</v>
      </c>
      <c r="C372" s="61">
        <v>15</v>
      </c>
      <c r="D372" s="61" t="s">
        <v>582</v>
      </c>
      <c r="E372" s="61" t="s">
        <v>782</v>
      </c>
    </row>
    <row r="373" spans="2:6">
      <c r="B373" s="61" t="s">
        <v>940</v>
      </c>
      <c r="D373" s="61" t="s">
        <v>514</v>
      </c>
      <c r="E373" s="61" t="s">
        <v>913</v>
      </c>
      <c r="F373" s="61" t="s">
        <v>920</v>
      </c>
    </row>
    <row r="374" spans="2:6">
      <c r="B374" s="61" t="s">
        <v>942</v>
      </c>
      <c r="C374" s="61">
        <v>24</v>
      </c>
      <c r="D374" s="61" t="s">
        <v>514</v>
      </c>
      <c r="E374" s="61" t="s">
        <v>913</v>
      </c>
      <c r="F374" s="61" t="s">
        <v>920</v>
      </c>
    </row>
    <row r="375" spans="2:6">
      <c r="B375" s="61" t="s">
        <v>943</v>
      </c>
      <c r="C375" s="61">
        <v>36</v>
      </c>
      <c r="D375" s="61" t="s">
        <v>514</v>
      </c>
      <c r="E375" s="61" t="s">
        <v>913</v>
      </c>
      <c r="F375" s="61" t="s">
        <v>920</v>
      </c>
    </row>
    <row r="376" spans="2:6" ht="13.5" customHeight="1">
      <c r="B376" s="61" t="s">
        <v>457</v>
      </c>
      <c r="C376" s="61">
        <v>15</v>
      </c>
      <c r="D376" s="61" t="s">
        <v>582</v>
      </c>
      <c r="E376" s="61" t="s">
        <v>218</v>
      </c>
    </row>
    <row r="377" spans="2:6" ht="13.5" customHeight="1">
      <c r="B377" s="61" t="s">
        <v>458</v>
      </c>
      <c r="C377" s="61">
        <v>1</v>
      </c>
      <c r="D377" s="61" t="s">
        <v>545</v>
      </c>
      <c r="E377" s="61" t="s">
        <v>218</v>
      </c>
    </row>
    <row r="378" spans="2:6" ht="13.5" customHeight="1">
      <c r="B378" s="61" t="s">
        <v>676</v>
      </c>
      <c r="C378" s="61">
        <v>10</v>
      </c>
      <c r="D378" s="61" t="s">
        <v>545</v>
      </c>
      <c r="E378" s="61" t="s">
        <v>218</v>
      </c>
    </row>
    <row r="379" spans="2:6" ht="13.5" customHeight="1">
      <c r="B379" s="61" t="s">
        <v>459</v>
      </c>
      <c r="C379" s="61">
        <v>1</v>
      </c>
      <c r="D379" s="61" t="s">
        <v>545</v>
      </c>
      <c r="E379" s="61" t="s">
        <v>218</v>
      </c>
    </row>
    <row r="380" spans="2:6" ht="13.5" customHeight="1">
      <c r="B380" s="61" t="s">
        <v>460</v>
      </c>
      <c r="C380" s="61">
        <v>18</v>
      </c>
      <c r="D380" s="61" t="s">
        <v>545</v>
      </c>
      <c r="E380" s="61" t="s">
        <v>218</v>
      </c>
    </row>
    <row r="381" spans="2:6" ht="13.5" customHeight="1">
      <c r="B381" s="61" t="s">
        <v>461</v>
      </c>
      <c r="C381" s="61">
        <v>18</v>
      </c>
      <c r="D381" s="61" t="s">
        <v>545</v>
      </c>
      <c r="E381" s="61" t="s">
        <v>218</v>
      </c>
    </row>
    <row r="382" spans="2:6" ht="13.5" customHeight="1">
      <c r="B382" s="61" t="s">
        <v>462</v>
      </c>
      <c r="C382" s="61">
        <v>15</v>
      </c>
      <c r="D382" s="61" t="s">
        <v>545</v>
      </c>
      <c r="E382" s="61" t="s">
        <v>218</v>
      </c>
    </row>
    <row r="383" spans="2:6" ht="13.5" customHeight="1"/>
    <row r="384" spans="2:6" ht="13.5" customHeight="1">
      <c r="B384" s="61" t="s">
        <v>677</v>
      </c>
    </row>
    <row r="385" spans="2:5" ht="13.5" customHeight="1">
      <c r="B385" s="61" t="s">
        <v>678</v>
      </c>
      <c r="E385" s="61" t="s">
        <v>223</v>
      </c>
    </row>
    <row r="386" spans="2:5" ht="13.5" customHeight="1">
      <c r="B386" s="61" t="s">
        <v>679</v>
      </c>
      <c r="E386" s="61" t="s">
        <v>217</v>
      </c>
    </row>
    <row r="387" spans="2:5" ht="13.5" customHeight="1">
      <c r="B387" s="61" t="s">
        <v>680</v>
      </c>
      <c r="C387" s="63">
        <v>5</v>
      </c>
      <c r="D387" s="61" t="s">
        <v>382</v>
      </c>
      <c r="E387" s="61" t="s">
        <v>223</v>
      </c>
    </row>
    <row r="388" spans="2:5" ht="13.5" customHeight="1">
      <c r="B388" s="61" t="s">
        <v>681</v>
      </c>
      <c r="E388" s="61" t="s">
        <v>556</v>
      </c>
    </row>
    <row r="389" spans="2:5" ht="13.5" customHeight="1">
      <c r="B389" s="61" t="s">
        <v>463</v>
      </c>
      <c r="E389" s="61" t="s">
        <v>217</v>
      </c>
    </row>
    <row r="390" spans="2:5" ht="13.5" customHeight="1">
      <c r="B390" s="61" t="s">
        <v>464</v>
      </c>
      <c r="C390" s="61">
        <v>10</v>
      </c>
      <c r="D390" s="61" t="s">
        <v>382</v>
      </c>
      <c r="E390" s="61" t="s">
        <v>682</v>
      </c>
    </row>
    <row r="391" spans="2:5" ht="13.5" customHeight="1">
      <c r="B391" s="61" t="s">
        <v>465</v>
      </c>
      <c r="D391" s="61" t="s">
        <v>683</v>
      </c>
      <c r="E391" s="61" t="s">
        <v>218</v>
      </c>
    </row>
    <row r="392" spans="2:5" ht="13.5" customHeight="1">
      <c r="B392" s="61" t="s">
        <v>684</v>
      </c>
      <c r="E392" s="61" t="s">
        <v>685</v>
      </c>
    </row>
    <row r="393" spans="2:5" ht="13.5" customHeight="1">
      <c r="B393" s="61" t="s">
        <v>466</v>
      </c>
      <c r="C393" s="61">
        <v>3.6</v>
      </c>
      <c r="D393" s="61" t="s">
        <v>545</v>
      </c>
      <c r="E393" s="61" t="s">
        <v>782</v>
      </c>
    </row>
    <row r="394" spans="2:5" ht="13.5" customHeight="1">
      <c r="B394" s="61" t="s">
        <v>467</v>
      </c>
      <c r="C394" s="61">
        <v>1</v>
      </c>
      <c r="D394" s="61" t="s">
        <v>552</v>
      </c>
      <c r="E394" s="61" t="s">
        <v>686</v>
      </c>
    </row>
    <row r="395" spans="2:5" ht="13.5" customHeight="1">
      <c r="B395" s="61" t="s">
        <v>468</v>
      </c>
      <c r="D395" s="61" t="s">
        <v>547</v>
      </c>
      <c r="E395" s="61" t="s">
        <v>782</v>
      </c>
    </row>
    <row r="396" spans="2:5" ht="13.5" customHeight="1">
      <c r="B396" s="61" t="s">
        <v>687</v>
      </c>
      <c r="C396" s="61">
        <v>3.15</v>
      </c>
      <c r="D396" s="61" t="s">
        <v>547</v>
      </c>
      <c r="E396" s="61" t="s">
        <v>782</v>
      </c>
    </row>
    <row r="397" spans="2:5" ht="13.5" customHeight="1"/>
    <row r="398" spans="2:5" ht="13.5" customHeight="1">
      <c r="C398" s="63"/>
    </row>
    <row r="399" spans="2:5" ht="13.5" customHeight="1">
      <c r="B399" s="61" t="s">
        <v>691</v>
      </c>
      <c r="C399" s="63"/>
    </row>
    <row r="400" spans="2:5" ht="13.5" customHeight="1">
      <c r="B400" s="61" t="s">
        <v>472</v>
      </c>
      <c r="C400" s="61">
        <v>22</v>
      </c>
      <c r="D400" s="61" t="s">
        <v>545</v>
      </c>
      <c r="E400" s="61" t="s">
        <v>782</v>
      </c>
    </row>
    <row r="401" spans="2:6" ht="13.5" customHeight="1">
      <c r="B401" s="61" t="s">
        <v>473</v>
      </c>
      <c r="C401" s="61">
        <v>20</v>
      </c>
      <c r="D401" s="61" t="s">
        <v>545</v>
      </c>
      <c r="E401" s="61" t="s">
        <v>218</v>
      </c>
    </row>
    <row r="402" spans="2:6" ht="13.5" customHeight="1">
      <c r="B402" s="61" t="s">
        <v>474</v>
      </c>
      <c r="D402" s="61" t="s">
        <v>545</v>
      </c>
      <c r="E402" s="61" t="s">
        <v>218</v>
      </c>
    </row>
    <row r="403" spans="2:6" ht="13.5" customHeight="1"/>
    <row r="404" spans="2:6" ht="13.5" customHeight="1">
      <c r="B404" s="61" t="s">
        <v>1054</v>
      </c>
    </row>
    <row r="405" spans="2:6" ht="13.5" customHeight="1">
      <c r="B405" s="61" t="s">
        <v>1055</v>
      </c>
      <c r="C405" s="61">
        <v>18</v>
      </c>
      <c r="D405" s="61" t="s">
        <v>514</v>
      </c>
      <c r="E405" s="61" t="s">
        <v>782</v>
      </c>
      <c r="F405" s="61" t="s">
        <v>1059</v>
      </c>
    </row>
    <row r="406" spans="2:6" ht="13.5" customHeight="1">
      <c r="B406" s="61" t="s">
        <v>1056</v>
      </c>
      <c r="C406" s="61">
        <v>0.9</v>
      </c>
      <c r="D406" s="61" t="s">
        <v>514</v>
      </c>
      <c r="E406" s="61" t="s">
        <v>218</v>
      </c>
      <c r="F406" s="61" t="s">
        <v>1059</v>
      </c>
    </row>
    <row r="407" spans="2:6" ht="13.5" customHeight="1">
      <c r="B407" s="61" t="s">
        <v>1057</v>
      </c>
      <c r="C407" s="61">
        <v>4</v>
      </c>
      <c r="D407" s="61" t="s">
        <v>514</v>
      </c>
      <c r="E407" s="61" t="s">
        <v>218</v>
      </c>
      <c r="F407" s="61" t="s">
        <v>1059</v>
      </c>
    </row>
    <row r="408" spans="2:6" ht="13.5" customHeight="1"/>
    <row r="409" spans="2:6" ht="13.5" customHeight="1">
      <c r="B409" s="61" t="s">
        <v>751</v>
      </c>
    </row>
    <row r="410" spans="2:6" ht="13.5" customHeight="1">
      <c r="B410" s="61" t="s">
        <v>752</v>
      </c>
      <c r="C410" s="61">
        <v>1</v>
      </c>
      <c r="D410" s="61" t="s">
        <v>753</v>
      </c>
      <c r="E410" s="61" t="s">
        <v>218</v>
      </c>
    </row>
    <row r="411" spans="2:6" ht="13.5" customHeight="1">
      <c r="B411" s="61" t="s">
        <v>754</v>
      </c>
      <c r="C411" s="61">
        <v>20</v>
      </c>
      <c r="D411" s="61" t="s">
        <v>755</v>
      </c>
      <c r="E411" s="61" t="s">
        <v>782</v>
      </c>
    </row>
    <row r="412" spans="2:6" ht="13.5" customHeight="1">
      <c r="B412" s="61" t="s">
        <v>756</v>
      </c>
      <c r="C412" s="61">
        <v>4</v>
      </c>
      <c r="D412" s="61" t="s">
        <v>755</v>
      </c>
      <c r="E412" s="61" t="s">
        <v>218</v>
      </c>
    </row>
    <row r="413" spans="2:6" ht="13.5" customHeight="1">
      <c r="B413" s="61" t="s">
        <v>757</v>
      </c>
      <c r="C413" s="61">
        <v>15</v>
      </c>
      <c r="D413" s="61" t="s">
        <v>755</v>
      </c>
      <c r="E413" s="61" t="s">
        <v>782</v>
      </c>
    </row>
    <row r="414" spans="2:6" ht="13.5" customHeight="1">
      <c r="B414" s="61" t="s">
        <v>758</v>
      </c>
      <c r="C414" s="61">
        <v>16</v>
      </c>
      <c r="D414" s="61" t="s">
        <v>755</v>
      </c>
      <c r="E414" s="61" t="s">
        <v>782</v>
      </c>
    </row>
    <row r="415" spans="2:6" ht="13.5" customHeight="1">
      <c r="B415" s="61" t="s">
        <v>759</v>
      </c>
      <c r="C415" s="61">
        <v>4</v>
      </c>
      <c r="D415" s="61" t="s">
        <v>755</v>
      </c>
      <c r="E415" s="61" t="s">
        <v>218</v>
      </c>
    </row>
    <row r="416" spans="2:6" ht="13.5" customHeight="1">
      <c r="B416" s="61" t="s">
        <v>760</v>
      </c>
      <c r="C416" s="61">
        <v>12</v>
      </c>
      <c r="D416" s="61" t="s">
        <v>755</v>
      </c>
      <c r="E416" s="61" t="s">
        <v>218</v>
      </c>
    </row>
    <row r="417" spans="2:5" ht="13.5" customHeight="1"/>
    <row r="418" spans="2:5" ht="13.5" customHeight="1">
      <c r="B418" s="61" t="s">
        <v>692</v>
      </c>
    </row>
    <row r="419" spans="2:5" ht="13.5" customHeight="1">
      <c r="B419" s="61" t="s">
        <v>693</v>
      </c>
      <c r="C419" s="61">
        <v>17</v>
      </c>
      <c r="D419" s="61" t="s">
        <v>545</v>
      </c>
      <c r="E419" s="61" t="s">
        <v>218</v>
      </c>
    </row>
    <row r="420" spans="2:5" ht="13.5" customHeight="1">
      <c r="B420" s="61" t="s">
        <v>694</v>
      </c>
      <c r="D420" s="61" t="s">
        <v>545</v>
      </c>
      <c r="E420" s="61" t="s">
        <v>218</v>
      </c>
    </row>
    <row r="421" spans="2:5" ht="13.5" customHeight="1">
      <c r="B421" s="61" t="s">
        <v>695</v>
      </c>
      <c r="C421" s="61">
        <v>8</v>
      </c>
      <c r="D421" s="61" t="s">
        <v>545</v>
      </c>
      <c r="E421" s="61" t="s">
        <v>782</v>
      </c>
    </row>
    <row r="422" spans="2:5" ht="13.5" customHeight="1">
      <c r="B422" s="61" t="s">
        <v>475</v>
      </c>
      <c r="C422" s="61">
        <v>18</v>
      </c>
      <c r="D422" s="61" t="s">
        <v>545</v>
      </c>
      <c r="E422" s="61" t="s">
        <v>782</v>
      </c>
    </row>
    <row r="423" spans="2:5" ht="13.5" customHeight="1">
      <c r="B423" s="61" t="s">
        <v>696</v>
      </c>
      <c r="C423" s="61">
        <v>18</v>
      </c>
      <c r="D423" s="61" t="s">
        <v>545</v>
      </c>
      <c r="E423" s="61" t="s">
        <v>782</v>
      </c>
    </row>
    <row r="424" spans="2:5" ht="13.5" customHeight="1">
      <c r="B424" s="61" t="s">
        <v>476</v>
      </c>
      <c r="C424" s="61">
        <v>14</v>
      </c>
      <c r="D424" s="61" t="s">
        <v>545</v>
      </c>
      <c r="E424" s="61" t="s">
        <v>782</v>
      </c>
    </row>
    <row r="425" spans="2:5" ht="13.5" customHeight="1">
      <c r="B425" s="61" t="s">
        <v>477</v>
      </c>
      <c r="C425" s="61">
        <v>8</v>
      </c>
      <c r="D425" s="61" t="s">
        <v>545</v>
      </c>
      <c r="E425" s="61" t="s">
        <v>782</v>
      </c>
    </row>
    <row r="426" spans="2:5" ht="13.5" customHeight="1">
      <c r="B426" s="61" t="s">
        <v>478</v>
      </c>
      <c r="C426" s="61">
        <v>14</v>
      </c>
      <c r="D426" s="61" t="s">
        <v>552</v>
      </c>
      <c r="E426" s="61" t="s">
        <v>218</v>
      </c>
    </row>
    <row r="427" spans="2:5" ht="13.5" customHeight="1">
      <c r="B427" s="61" t="s">
        <v>697</v>
      </c>
      <c r="C427" s="61">
        <v>50</v>
      </c>
      <c r="D427" s="61" t="s">
        <v>275</v>
      </c>
      <c r="E427" s="61" t="s">
        <v>276</v>
      </c>
    </row>
    <row r="428" spans="2:5" ht="13.5" customHeight="1">
      <c r="B428" s="61" t="s">
        <v>479</v>
      </c>
      <c r="C428" s="61">
        <v>1</v>
      </c>
      <c r="D428" s="61" t="s">
        <v>582</v>
      </c>
      <c r="E428" s="61" t="s">
        <v>218</v>
      </c>
    </row>
    <row r="429" spans="2:5" ht="13.5" customHeight="1">
      <c r="B429" s="61" t="s">
        <v>480</v>
      </c>
      <c r="C429" s="61">
        <v>1</v>
      </c>
      <c r="D429" s="61" t="s">
        <v>545</v>
      </c>
      <c r="E429" s="61" t="s">
        <v>218</v>
      </c>
    </row>
    <row r="430" spans="2:5" ht="13.5" customHeight="1">
      <c r="B430" s="61" t="s">
        <v>698</v>
      </c>
      <c r="C430" s="61">
        <v>15</v>
      </c>
      <c r="D430" s="61" t="s">
        <v>275</v>
      </c>
      <c r="E430" s="61" t="s">
        <v>276</v>
      </c>
    </row>
    <row r="431" spans="2:5" ht="13.5" customHeight="1">
      <c r="B431" s="61" t="s">
        <v>699</v>
      </c>
      <c r="C431" s="61">
        <v>50</v>
      </c>
      <c r="D431" s="61" t="s">
        <v>275</v>
      </c>
      <c r="E431" s="61" t="s">
        <v>276</v>
      </c>
    </row>
    <row r="432" spans="2:5" ht="13.5" customHeight="1"/>
    <row r="433" spans="2:6" ht="13.5" customHeight="1">
      <c r="B433" s="61" t="s">
        <v>702</v>
      </c>
    </row>
    <row r="434" spans="2:6" ht="13.5" customHeight="1">
      <c r="B434" s="61" t="s">
        <v>703</v>
      </c>
      <c r="C434" s="61">
        <v>18</v>
      </c>
      <c r="D434" s="61" t="s">
        <v>549</v>
      </c>
      <c r="E434" s="61" t="s">
        <v>218</v>
      </c>
    </row>
    <row r="435" spans="2:6" ht="13.5" customHeight="1">
      <c r="B435" s="61" t="s">
        <v>481</v>
      </c>
      <c r="C435" s="61">
        <v>14</v>
      </c>
      <c r="D435" s="61" t="s">
        <v>545</v>
      </c>
      <c r="E435" s="61" t="s">
        <v>218</v>
      </c>
    </row>
    <row r="436" spans="2:6" ht="13.5" customHeight="1">
      <c r="B436" s="61" t="s">
        <v>482</v>
      </c>
      <c r="C436" s="61">
        <v>15</v>
      </c>
      <c r="D436" s="61" t="s">
        <v>545</v>
      </c>
      <c r="E436" s="61" t="s">
        <v>218</v>
      </c>
    </row>
    <row r="437" spans="2:6" ht="13.5" customHeight="1">
      <c r="B437" s="61" t="s">
        <v>483</v>
      </c>
      <c r="C437" s="61">
        <v>15</v>
      </c>
      <c r="D437" s="61" t="s">
        <v>545</v>
      </c>
      <c r="E437" s="61" t="s">
        <v>218</v>
      </c>
    </row>
    <row r="438" spans="2:6" ht="13.5" customHeight="1">
      <c r="B438" s="61" t="s">
        <v>484</v>
      </c>
      <c r="D438" s="61" t="s">
        <v>545</v>
      </c>
      <c r="E438" s="61" t="s">
        <v>223</v>
      </c>
    </row>
    <row r="439" spans="2:6" ht="13.5" customHeight="1">
      <c r="B439" s="61" t="s">
        <v>485</v>
      </c>
      <c r="C439" s="61">
        <v>15</v>
      </c>
      <c r="D439" s="61" t="s">
        <v>549</v>
      </c>
      <c r="E439" s="61" t="s">
        <v>223</v>
      </c>
    </row>
    <row r="440" spans="2:6" ht="13.5" customHeight="1">
      <c r="B440" s="61" t="s">
        <v>486</v>
      </c>
      <c r="C440" s="61">
        <v>22.5</v>
      </c>
      <c r="D440" s="61" t="s">
        <v>549</v>
      </c>
      <c r="E440" s="61" t="s">
        <v>223</v>
      </c>
    </row>
    <row r="441" spans="2:6" ht="13.5" customHeight="1"/>
    <row r="442" spans="2:6">
      <c r="B442" s="61" t="s">
        <v>932</v>
      </c>
    </row>
    <row r="443" spans="2:6">
      <c r="B443" s="61" t="s">
        <v>933</v>
      </c>
      <c r="C443" s="61">
        <v>16</v>
      </c>
      <c r="D443" s="61" t="s">
        <v>210</v>
      </c>
      <c r="E443" s="61" t="s">
        <v>913</v>
      </c>
      <c r="F443" s="61" t="s">
        <v>920</v>
      </c>
    </row>
    <row r="444" spans="2:6">
      <c r="B444" s="61" t="s">
        <v>934</v>
      </c>
      <c r="C444" s="61">
        <v>15</v>
      </c>
      <c r="D444" s="61" t="s">
        <v>210</v>
      </c>
      <c r="E444" s="61" t="s">
        <v>913</v>
      </c>
      <c r="F444" s="61" t="s">
        <v>920</v>
      </c>
    </row>
    <row r="445" spans="2:6">
      <c r="B445" s="61" t="s">
        <v>935</v>
      </c>
      <c r="C445" s="61">
        <v>16</v>
      </c>
      <c r="D445" s="61" t="s">
        <v>210</v>
      </c>
      <c r="E445" s="61" t="s">
        <v>911</v>
      </c>
      <c r="F445" s="61" t="s">
        <v>920</v>
      </c>
    </row>
    <row r="446" spans="2:6">
      <c r="B446" s="61" t="s">
        <v>936</v>
      </c>
      <c r="C446" s="61">
        <v>16</v>
      </c>
      <c r="D446" s="61" t="s">
        <v>210</v>
      </c>
      <c r="E446" s="61" t="s">
        <v>911</v>
      </c>
      <c r="F446" s="61" t="s">
        <v>920</v>
      </c>
    </row>
    <row r="447" spans="2:6">
      <c r="B447" s="61" t="s">
        <v>937</v>
      </c>
      <c r="C447" s="61">
        <v>16</v>
      </c>
      <c r="D447" s="61" t="s">
        <v>912</v>
      </c>
      <c r="E447" s="61" t="s">
        <v>911</v>
      </c>
      <c r="F447" s="61" t="s">
        <v>920</v>
      </c>
    </row>
    <row r="449" spans="1:6" ht="13.5" customHeight="1">
      <c r="B449" s="61" t="s">
        <v>949</v>
      </c>
    </row>
    <row r="450" spans="1:6" ht="13.5" customHeight="1">
      <c r="B450" s="61" t="s">
        <v>917</v>
      </c>
      <c r="D450" s="61" t="s">
        <v>545</v>
      </c>
      <c r="E450" s="61" t="s">
        <v>782</v>
      </c>
      <c r="F450" s="61" t="s">
        <v>971</v>
      </c>
    </row>
    <row r="451" spans="1:6" ht="13.5" customHeight="1">
      <c r="B451" s="61" t="s">
        <v>916</v>
      </c>
      <c r="D451" s="61" t="s">
        <v>545</v>
      </c>
      <c r="E451" s="61" t="s">
        <v>782</v>
      </c>
      <c r="F451" s="61" t="s">
        <v>970</v>
      </c>
    </row>
    <row r="452" spans="1:6" ht="13.5" customHeight="1">
      <c r="B452" s="61" t="s">
        <v>918</v>
      </c>
      <c r="C452" s="61">
        <v>0.1</v>
      </c>
      <c r="D452" s="61" t="s">
        <v>545</v>
      </c>
      <c r="E452" s="61" t="s">
        <v>218</v>
      </c>
      <c r="F452" s="61" t="s">
        <v>969</v>
      </c>
    </row>
    <row r="453" spans="1:6">
      <c r="B453" s="61" t="s">
        <v>946</v>
      </c>
      <c r="C453" s="61">
        <v>18</v>
      </c>
      <c r="D453" s="61" t="s">
        <v>514</v>
      </c>
      <c r="E453" s="61" t="s">
        <v>913</v>
      </c>
      <c r="F453" s="61" t="s">
        <v>920</v>
      </c>
    </row>
    <row r="454" spans="1:6">
      <c r="B454" s="61" t="s">
        <v>1058</v>
      </c>
      <c r="C454" s="61">
        <v>4.5999999999999996</v>
      </c>
      <c r="D454" s="61" t="s">
        <v>514</v>
      </c>
      <c r="E454" s="61" t="s">
        <v>782</v>
      </c>
      <c r="F454" s="61" t="s">
        <v>1059</v>
      </c>
    </row>
    <row r="456" spans="1:6" s="60" customFormat="1" ht="13.5" customHeight="1">
      <c r="A456" s="73" t="s">
        <v>958</v>
      </c>
      <c r="B456" s="73"/>
      <c r="C456" s="73"/>
      <c r="D456" s="73"/>
      <c r="E456" s="73"/>
    </row>
    <row r="457" spans="1:6" s="60" customFormat="1" ht="13.5" customHeight="1">
      <c r="B457" s="61" t="s">
        <v>898</v>
      </c>
      <c r="C457" s="61"/>
      <c r="D457" s="61"/>
      <c r="E457" s="61"/>
    </row>
    <row r="458" spans="1:6" ht="13.5" customHeight="1">
      <c r="B458" s="72" t="s">
        <v>773</v>
      </c>
      <c r="C458" s="72">
        <v>0.32</v>
      </c>
      <c r="D458" s="72" t="s">
        <v>774</v>
      </c>
      <c r="E458" s="72" t="s">
        <v>782</v>
      </c>
    </row>
    <row r="459" spans="1:6" ht="13.5" customHeight="1">
      <c r="B459" s="72" t="s">
        <v>52</v>
      </c>
      <c r="C459" s="72"/>
      <c r="D459" s="72" t="s">
        <v>51</v>
      </c>
      <c r="E459" s="72" t="s">
        <v>782</v>
      </c>
    </row>
    <row r="460" spans="1:6" ht="13.5" customHeight="1">
      <c r="B460" s="72" t="s">
        <v>53</v>
      </c>
      <c r="C460" s="72">
        <v>160</v>
      </c>
      <c r="D460" s="72" t="s">
        <v>54</v>
      </c>
      <c r="E460" s="72" t="s">
        <v>55</v>
      </c>
    </row>
    <row r="461" spans="1:6" ht="13.5" customHeight="1">
      <c r="B461" s="72" t="s">
        <v>56</v>
      </c>
      <c r="C461" s="72">
        <v>20</v>
      </c>
      <c r="D461" s="72" t="s">
        <v>51</v>
      </c>
      <c r="E461" s="72" t="s">
        <v>57</v>
      </c>
    </row>
    <row r="462" spans="1:6" ht="13.5" customHeight="1">
      <c r="B462" s="72" t="s">
        <v>58</v>
      </c>
      <c r="C462" s="72">
        <v>20</v>
      </c>
      <c r="D462" s="72" t="s">
        <v>51</v>
      </c>
      <c r="E462" s="72" t="s">
        <v>57</v>
      </c>
    </row>
    <row r="463" spans="1:6" ht="13.5" customHeight="1">
      <c r="B463" s="72" t="s">
        <v>59</v>
      </c>
      <c r="C463" s="72">
        <v>3</v>
      </c>
      <c r="D463" s="72" t="s">
        <v>51</v>
      </c>
      <c r="E463" s="72" t="s">
        <v>57</v>
      </c>
    </row>
    <row r="464" spans="1:6" ht="13.5" customHeight="1">
      <c r="B464" s="72" t="s">
        <v>60</v>
      </c>
      <c r="C464" s="72"/>
      <c r="D464" s="72"/>
      <c r="E464" s="72" t="s">
        <v>61</v>
      </c>
    </row>
    <row r="465" spans="2:5" ht="13.5" customHeight="1">
      <c r="B465" s="72" t="s">
        <v>538</v>
      </c>
      <c r="C465" s="72">
        <v>0.25</v>
      </c>
      <c r="D465" s="72" t="s">
        <v>533</v>
      </c>
      <c r="E465" s="72" t="s">
        <v>535</v>
      </c>
    </row>
    <row r="466" spans="2:5" ht="13.5" customHeight="1">
      <c r="B466" s="72" t="s">
        <v>1052</v>
      </c>
      <c r="C466" s="72">
        <v>15</v>
      </c>
      <c r="D466" s="72" t="s">
        <v>51</v>
      </c>
      <c r="E466" s="72" t="s">
        <v>57</v>
      </c>
    </row>
    <row r="467" spans="2:5" ht="13.5" customHeight="1">
      <c r="B467" s="72" t="s">
        <v>1053</v>
      </c>
      <c r="C467" s="72">
        <v>15</v>
      </c>
      <c r="D467" s="72" t="s">
        <v>51</v>
      </c>
      <c r="E467" s="72" t="s">
        <v>57</v>
      </c>
    </row>
    <row r="468" spans="2:5" s="60" customFormat="1" ht="13.5" customHeight="1">
      <c r="B468" s="72" t="s">
        <v>209</v>
      </c>
      <c r="C468" s="72">
        <v>8</v>
      </c>
      <c r="D468" s="72" t="s">
        <v>210</v>
      </c>
      <c r="E468" s="72" t="s">
        <v>211</v>
      </c>
    </row>
    <row r="469" spans="2:5" s="60" customFormat="1" ht="13.5" customHeight="1">
      <c r="B469" s="72" t="s">
        <v>534</v>
      </c>
      <c r="C469" s="72"/>
      <c r="D469" s="72"/>
      <c r="E469" s="72" t="s">
        <v>535</v>
      </c>
    </row>
    <row r="470" spans="2:5" ht="13.5" customHeight="1">
      <c r="B470" s="72" t="s">
        <v>865</v>
      </c>
      <c r="C470" s="74">
        <v>18</v>
      </c>
      <c r="D470" s="74" t="s">
        <v>210</v>
      </c>
      <c r="E470" s="74" t="s">
        <v>218</v>
      </c>
    </row>
    <row r="471" spans="2:5" ht="13.5" customHeight="1">
      <c r="B471" s="72" t="s">
        <v>866</v>
      </c>
      <c r="C471" s="74">
        <v>20</v>
      </c>
      <c r="D471" s="74" t="s">
        <v>210</v>
      </c>
      <c r="E471" s="74" t="s">
        <v>223</v>
      </c>
    </row>
    <row r="472" spans="2:5" ht="13.5" customHeight="1">
      <c r="B472" s="72" t="s">
        <v>867</v>
      </c>
      <c r="C472" s="74">
        <v>20</v>
      </c>
      <c r="D472" s="74" t="s">
        <v>210</v>
      </c>
      <c r="E472" s="74" t="s">
        <v>223</v>
      </c>
    </row>
    <row r="473" spans="2:5" ht="13.5" customHeight="1">
      <c r="B473" s="72" t="s">
        <v>868</v>
      </c>
      <c r="C473" s="74">
        <v>7</v>
      </c>
      <c r="D473" s="74" t="s">
        <v>210</v>
      </c>
      <c r="E473" s="74" t="s">
        <v>223</v>
      </c>
    </row>
    <row r="474" spans="2:5" ht="13.5" customHeight="1"/>
    <row r="475" spans="2:5" ht="13.5" customHeight="1">
      <c r="B475" s="61" t="s">
        <v>526</v>
      </c>
    </row>
    <row r="476" spans="2:5" ht="13.5" customHeight="1">
      <c r="B476" s="72" t="s">
        <v>73</v>
      </c>
      <c r="C476" s="72">
        <v>10</v>
      </c>
      <c r="D476" s="72" t="s">
        <v>978</v>
      </c>
      <c r="E476" s="72" t="s">
        <v>72</v>
      </c>
    </row>
    <row r="477" spans="2:5" ht="13.5" customHeight="1">
      <c r="B477" s="72" t="s">
        <v>789</v>
      </c>
      <c r="C477" s="72">
        <v>10</v>
      </c>
      <c r="D477" s="72" t="s">
        <v>210</v>
      </c>
      <c r="E477" s="72" t="s">
        <v>218</v>
      </c>
    </row>
    <row r="478" spans="2:5" ht="13.5" customHeight="1">
      <c r="B478" s="72" t="s">
        <v>790</v>
      </c>
      <c r="C478" s="72">
        <v>10</v>
      </c>
      <c r="D478" s="72" t="s">
        <v>210</v>
      </c>
      <c r="E478" s="72" t="s">
        <v>218</v>
      </c>
    </row>
    <row r="479" spans="2:5" ht="13.5" customHeight="1">
      <c r="B479" s="72" t="s">
        <v>791</v>
      </c>
      <c r="C479" s="72">
        <v>17</v>
      </c>
      <c r="D479" s="72" t="s">
        <v>762</v>
      </c>
      <c r="E479" s="72" t="s">
        <v>764</v>
      </c>
    </row>
    <row r="480" spans="2:5" ht="13.5" customHeight="1">
      <c r="B480" s="72" t="s">
        <v>77</v>
      </c>
      <c r="C480" s="72">
        <v>10</v>
      </c>
      <c r="D480" s="72" t="s">
        <v>978</v>
      </c>
      <c r="E480" s="72" t="s">
        <v>72</v>
      </c>
    </row>
    <row r="481" spans="2:6" ht="13.5" customHeight="1"/>
    <row r="482" spans="2:6" ht="13.5" customHeight="1"/>
    <row r="483" spans="2:6" ht="13.5" customHeight="1">
      <c r="B483" s="60" t="s">
        <v>994</v>
      </c>
    </row>
    <row r="484" spans="2:6" ht="13.5" customHeight="1">
      <c r="B484" s="61" t="s">
        <v>993</v>
      </c>
    </row>
    <row r="485" spans="2:6" s="60" customFormat="1" ht="13.5" customHeight="1">
      <c r="B485" s="72" t="s">
        <v>225</v>
      </c>
      <c r="C485" s="72">
        <v>18</v>
      </c>
      <c r="D485" s="72" t="s">
        <v>210</v>
      </c>
      <c r="E485" s="72" t="s">
        <v>218</v>
      </c>
    </row>
    <row r="486" spans="2:6" s="60" customFormat="1" ht="13.5" customHeight="1">
      <c r="B486" s="72" t="s">
        <v>227</v>
      </c>
      <c r="C486" s="72">
        <v>20</v>
      </c>
      <c r="D486" s="72" t="s">
        <v>210</v>
      </c>
      <c r="E486" s="72" t="s">
        <v>223</v>
      </c>
    </row>
    <row r="487" spans="2:6" s="60" customFormat="1" ht="13.5" customHeight="1">
      <c r="B487" s="72" t="s">
        <v>226</v>
      </c>
      <c r="C487" s="72">
        <v>18</v>
      </c>
      <c r="D487" s="72" t="s">
        <v>210</v>
      </c>
      <c r="E487" s="72" t="s">
        <v>218</v>
      </c>
    </row>
    <row r="488" spans="2:6" s="60" customFormat="1" ht="13.5" customHeight="1">
      <c r="B488" s="72" t="s">
        <v>772</v>
      </c>
      <c r="C488" s="72"/>
      <c r="D488" s="72" t="s">
        <v>776</v>
      </c>
      <c r="E488" s="72" t="s">
        <v>775</v>
      </c>
    </row>
    <row r="489" spans="2:6" s="60" customFormat="1" ht="13.5" customHeight="1">
      <c r="B489" s="72" t="s">
        <v>228</v>
      </c>
      <c r="C489" s="72">
        <v>13</v>
      </c>
      <c r="D489" s="72" t="s">
        <v>210</v>
      </c>
      <c r="E489" s="72" t="s">
        <v>223</v>
      </c>
      <c r="F489" s="60" t="s">
        <v>975</v>
      </c>
    </row>
    <row r="490" spans="2:6" ht="13.5" customHeight="1">
      <c r="B490" s="72" t="s">
        <v>539</v>
      </c>
      <c r="C490" s="72">
        <v>4</v>
      </c>
      <c r="D490" s="72" t="s">
        <v>533</v>
      </c>
      <c r="E490" s="72" t="s">
        <v>532</v>
      </c>
    </row>
    <row r="491" spans="2:6" ht="13.5" customHeight="1">
      <c r="B491" s="72" t="s">
        <v>860</v>
      </c>
      <c r="C491" s="74">
        <v>15</v>
      </c>
      <c r="D491" s="74" t="s">
        <v>210</v>
      </c>
      <c r="E491" s="74" t="s">
        <v>223</v>
      </c>
    </row>
    <row r="492" spans="2:6" ht="13.5" customHeight="1">
      <c r="B492" s="72" t="s">
        <v>861</v>
      </c>
      <c r="C492" s="74">
        <v>3.8</v>
      </c>
      <c r="D492" s="74" t="s">
        <v>210</v>
      </c>
      <c r="E492" s="74" t="s">
        <v>636</v>
      </c>
    </row>
    <row r="493" spans="2:6" ht="13.5" customHeight="1">
      <c r="B493" s="72" t="s">
        <v>862</v>
      </c>
      <c r="C493" s="74">
        <v>0.4</v>
      </c>
      <c r="D493" s="74" t="s">
        <v>210</v>
      </c>
      <c r="E493" s="74" t="s">
        <v>223</v>
      </c>
    </row>
    <row r="494" spans="2:6" ht="13.5" customHeight="1">
      <c r="B494" s="72" t="s">
        <v>863</v>
      </c>
      <c r="C494" s="74">
        <v>4</v>
      </c>
      <c r="D494" s="74" t="s">
        <v>210</v>
      </c>
      <c r="E494" s="74" t="s">
        <v>218</v>
      </c>
    </row>
    <row r="495" spans="2:6" ht="13.5" customHeight="1"/>
    <row r="496" spans="2:6" ht="13.5" customHeight="1">
      <c r="B496" s="61" t="s">
        <v>744</v>
      </c>
    </row>
    <row r="497" spans="2:5" ht="13.5" customHeight="1">
      <c r="B497" s="72" t="s">
        <v>92</v>
      </c>
      <c r="C497" s="72">
        <v>20</v>
      </c>
      <c r="D497" s="72" t="s">
        <v>51</v>
      </c>
      <c r="E497" s="72" t="s">
        <v>64</v>
      </c>
    </row>
    <row r="498" spans="2:5" ht="13.5" customHeight="1">
      <c r="B498" s="72" t="s">
        <v>93</v>
      </c>
      <c r="C498" s="72"/>
      <c r="D498" s="72" t="s">
        <v>51</v>
      </c>
      <c r="E498" s="72" t="s">
        <v>64</v>
      </c>
    </row>
    <row r="499" spans="2:5" ht="13.5" customHeight="1"/>
    <row r="500" spans="2:5" ht="13.5" customHeight="1">
      <c r="B500" s="61" t="s">
        <v>899</v>
      </c>
    </row>
    <row r="501" spans="2:5" ht="13.5" customHeight="1">
      <c r="B501" s="72" t="s">
        <v>88</v>
      </c>
      <c r="C501" s="72"/>
      <c r="D501" s="72" t="s">
        <v>51</v>
      </c>
      <c r="E501" s="72" t="s">
        <v>57</v>
      </c>
    </row>
    <row r="502" spans="2:5" ht="13.5" customHeight="1">
      <c r="B502" s="72" t="s">
        <v>89</v>
      </c>
      <c r="C502" s="72"/>
      <c r="D502" s="72" t="s">
        <v>62</v>
      </c>
      <c r="E502" s="72" t="s">
        <v>57</v>
      </c>
    </row>
    <row r="503" spans="2:5" ht="13.5" customHeight="1">
      <c r="B503" s="72" t="s">
        <v>90</v>
      </c>
      <c r="C503" s="72">
        <v>20</v>
      </c>
      <c r="D503" s="72" t="s">
        <v>51</v>
      </c>
      <c r="E503" s="72" t="s">
        <v>64</v>
      </c>
    </row>
    <row r="504" spans="2:5" ht="13.5" customHeight="1">
      <c r="B504" s="72" t="s">
        <v>91</v>
      </c>
      <c r="C504" s="72"/>
      <c r="D504" s="72" t="s">
        <v>51</v>
      </c>
      <c r="E504" s="72" t="s">
        <v>65</v>
      </c>
    </row>
    <row r="505" spans="2:5" ht="13.5" customHeight="1"/>
    <row r="506" spans="2:5" ht="13.5" customHeight="1">
      <c r="B506" s="61" t="s">
        <v>515</v>
      </c>
    </row>
    <row r="507" spans="2:5" ht="13.5" customHeight="1">
      <c r="B507" s="72" t="s">
        <v>219</v>
      </c>
      <c r="C507" s="72">
        <v>18</v>
      </c>
      <c r="D507" s="72" t="s">
        <v>210</v>
      </c>
      <c r="E507" s="72" t="s">
        <v>218</v>
      </c>
    </row>
    <row r="508" spans="2:5" ht="13.5" customHeight="1">
      <c r="B508" s="72" t="s">
        <v>220</v>
      </c>
      <c r="C508" s="72">
        <v>25</v>
      </c>
      <c r="D508" s="72" t="s">
        <v>210</v>
      </c>
      <c r="E508" s="72" t="s">
        <v>223</v>
      </c>
    </row>
    <row r="509" spans="2:5" ht="13.5" customHeight="1">
      <c r="B509" s="72" t="s">
        <v>221</v>
      </c>
      <c r="C509" s="72">
        <v>15</v>
      </c>
      <c r="D509" s="72" t="s">
        <v>210</v>
      </c>
      <c r="E509" s="72" t="s">
        <v>223</v>
      </c>
    </row>
    <row r="510" spans="2:5" ht="13.5" customHeight="1">
      <c r="B510" s="72" t="s">
        <v>222</v>
      </c>
      <c r="C510" s="72">
        <v>18</v>
      </c>
      <c r="D510" s="72" t="s">
        <v>210</v>
      </c>
      <c r="E510" s="72" t="s">
        <v>218</v>
      </c>
    </row>
    <row r="511" spans="2:5" ht="13.5" customHeight="1">
      <c r="B511" s="60"/>
      <c r="C511" s="60"/>
      <c r="D511" s="60"/>
      <c r="E511" s="60"/>
    </row>
    <row r="512" spans="2:5" ht="13.5" customHeight="1">
      <c r="B512" s="61" t="s">
        <v>516</v>
      </c>
    </row>
    <row r="513" spans="2:6" ht="13.5" customHeight="1">
      <c r="B513" s="72" t="s">
        <v>101</v>
      </c>
      <c r="C513" s="72">
        <v>18</v>
      </c>
      <c r="D513" s="72" t="s">
        <v>51</v>
      </c>
      <c r="E513" s="72" t="s">
        <v>57</v>
      </c>
    </row>
    <row r="514" spans="2:6" ht="13.5" customHeight="1">
      <c r="B514" s="72" t="s">
        <v>102</v>
      </c>
      <c r="C514" s="72">
        <v>18</v>
      </c>
      <c r="D514" s="72" t="s">
        <v>51</v>
      </c>
      <c r="E514" s="72" t="s">
        <v>63</v>
      </c>
    </row>
    <row r="515" spans="2:6" ht="13.5" customHeight="1"/>
    <row r="516" spans="2:6" ht="13.5" customHeight="1">
      <c r="B516" s="61" t="s">
        <v>1034</v>
      </c>
    </row>
    <row r="517" spans="2:6" ht="13.5" customHeight="1">
      <c r="B517" s="61" t="s">
        <v>1035</v>
      </c>
      <c r="D517" s="61" t="s">
        <v>1019</v>
      </c>
      <c r="E517" s="61" t="s">
        <v>1018</v>
      </c>
    </row>
    <row r="518" spans="2:6" ht="13.5" customHeight="1"/>
    <row r="519" spans="2:6" ht="13.5" customHeight="1">
      <c r="B519" s="61" t="s">
        <v>517</v>
      </c>
    </row>
    <row r="520" spans="2:6" ht="13.5" customHeight="1">
      <c r="B520" s="72" t="s">
        <v>891</v>
      </c>
      <c r="C520" s="72"/>
      <c r="D520" s="72" t="s">
        <v>51</v>
      </c>
      <c r="E520" s="72" t="s">
        <v>57</v>
      </c>
      <c r="F520" s="61" t="s">
        <v>972</v>
      </c>
    </row>
    <row r="521" spans="2:6" ht="13.5" customHeight="1">
      <c r="B521" s="72" t="s">
        <v>792</v>
      </c>
      <c r="C521" s="72"/>
      <c r="D521" s="72" t="s">
        <v>51</v>
      </c>
      <c r="E521" s="72" t="s">
        <v>57</v>
      </c>
    </row>
    <row r="522" spans="2:6" ht="13.5" customHeight="1">
      <c r="B522" s="72" t="s">
        <v>793</v>
      </c>
      <c r="C522" s="72"/>
      <c r="D522" s="72" t="s">
        <v>51</v>
      </c>
      <c r="E522" s="72" t="s">
        <v>57</v>
      </c>
    </row>
    <row r="523" spans="2:6" ht="13.5" customHeight="1">
      <c r="B523" s="72" t="s">
        <v>112</v>
      </c>
      <c r="C523" s="72">
        <v>20</v>
      </c>
      <c r="D523" s="72" t="s">
        <v>51</v>
      </c>
      <c r="E523" s="72" t="s">
        <v>57</v>
      </c>
    </row>
    <row r="524" spans="2:6" s="60" customFormat="1" ht="13.5" customHeight="1">
      <c r="B524" s="72" t="s">
        <v>116</v>
      </c>
      <c r="C524" s="72">
        <v>20</v>
      </c>
      <c r="D524" s="72" t="s">
        <v>51</v>
      </c>
      <c r="E524" s="72" t="s">
        <v>57</v>
      </c>
    </row>
    <row r="525" spans="2:6" s="60" customFormat="1" ht="13.5" customHeight="1">
      <c r="B525" s="72" t="s">
        <v>117</v>
      </c>
      <c r="C525" s="72">
        <v>20</v>
      </c>
      <c r="D525" s="72" t="s">
        <v>51</v>
      </c>
      <c r="E525" s="72" t="s">
        <v>57</v>
      </c>
    </row>
    <row r="526" spans="2:6" ht="13.5" customHeight="1">
      <c r="B526" s="72" t="s">
        <v>769</v>
      </c>
      <c r="C526" s="72">
        <v>18</v>
      </c>
      <c r="D526" s="72" t="s">
        <v>762</v>
      </c>
      <c r="E526" s="72" t="s">
        <v>770</v>
      </c>
    </row>
    <row r="527" spans="2:6" ht="13.5" customHeight="1"/>
    <row r="528" spans="2:6" ht="13.5" customHeight="1">
      <c r="B528" s="61" t="s">
        <v>518</v>
      </c>
    </row>
    <row r="529" spans="2:6" ht="13.5" customHeight="1">
      <c r="B529" s="72" t="s">
        <v>126</v>
      </c>
      <c r="C529" s="72"/>
      <c r="D529" s="72" t="s">
        <v>51</v>
      </c>
      <c r="E529" s="72" t="s">
        <v>57</v>
      </c>
    </row>
    <row r="530" spans="2:6" ht="13.5" customHeight="1">
      <c r="B530" s="72" t="s">
        <v>127</v>
      </c>
      <c r="C530" s="72">
        <v>15</v>
      </c>
      <c r="D530" s="72" t="s">
        <v>51</v>
      </c>
      <c r="E530" s="72" t="s">
        <v>64</v>
      </c>
    </row>
    <row r="531" spans="2:6" ht="13.5" customHeight="1">
      <c r="B531" s="72" t="s">
        <v>540</v>
      </c>
      <c r="C531" s="72"/>
      <c r="D531" s="72" t="s">
        <v>51</v>
      </c>
      <c r="E531" s="72" t="s">
        <v>541</v>
      </c>
    </row>
    <row r="532" spans="2:6" ht="13.5" customHeight="1"/>
    <row r="533" spans="2:6" ht="13.5" customHeight="1"/>
    <row r="534" spans="2:6" ht="13.5" customHeight="1">
      <c r="B534" s="72"/>
      <c r="C534" s="72"/>
      <c r="D534" s="72"/>
      <c r="E534" s="72"/>
    </row>
    <row r="535" spans="2:6" ht="13.5" customHeight="1">
      <c r="B535" s="72"/>
      <c r="C535" s="72"/>
      <c r="D535" s="72"/>
      <c r="E535" s="72"/>
    </row>
    <row r="536" spans="2:6" ht="13.5" customHeight="1">
      <c r="B536" s="72"/>
      <c r="C536" s="72"/>
      <c r="D536" s="72"/>
      <c r="E536" s="72"/>
    </row>
    <row r="537" spans="2:6" ht="13.5" customHeight="1">
      <c r="B537" s="60"/>
      <c r="C537" s="60"/>
      <c r="D537" s="60"/>
      <c r="E537" s="60"/>
    </row>
    <row r="538" spans="2:6" ht="13.5" customHeight="1">
      <c r="B538" s="60" t="s">
        <v>519</v>
      </c>
      <c r="C538" s="60"/>
      <c r="D538" s="60"/>
      <c r="E538" s="60"/>
    </row>
    <row r="539" spans="2:6">
      <c r="B539" s="72" t="s">
        <v>885</v>
      </c>
      <c r="C539" s="72">
        <v>12.75</v>
      </c>
      <c r="D539" s="72" t="s">
        <v>210</v>
      </c>
      <c r="E539" s="72" t="s">
        <v>782</v>
      </c>
      <c r="F539" s="61" t="s">
        <v>889</v>
      </c>
    </row>
    <row r="540" spans="2:6">
      <c r="B540" s="75" t="s">
        <v>887</v>
      </c>
      <c r="C540" s="72">
        <v>1</v>
      </c>
      <c r="D540" s="72" t="s">
        <v>210</v>
      </c>
      <c r="E540" s="72" t="s">
        <v>894</v>
      </c>
      <c r="F540" s="61" t="s">
        <v>889</v>
      </c>
    </row>
    <row r="541" spans="2:6">
      <c r="B541" s="75" t="s">
        <v>888</v>
      </c>
      <c r="C541" s="72">
        <v>16</v>
      </c>
      <c r="D541" s="72" t="s">
        <v>210</v>
      </c>
      <c r="E541" s="72" t="s">
        <v>895</v>
      </c>
      <c r="F541" s="61" t="s">
        <v>889</v>
      </c>
    </row>
    <row r="542" spans="2:6" ht="13.5" customHeight="1">
      <c r="B542" s="72" t="s">
        <v>794</v>
      </c>
      <c r="C542" s="72"/>
      <c r="D542" s="72" t="s">
        <v>51</v>
      </c>
      <c r="E542" s="72" t="s">
        <v>531</v>
      </c>
    </row>
    <row r="543" spans="2:6" ht="13.5" customHeight="1">
      <c r="B543" s="72" t="s">
        <v>795</v>
      </c>
      <c r="C543" s="72">
        <v>18</v>
      </c>
      <c r="D543" s="72" t="s">
        <v>51</v>
      </c>
      <c r="E543" s="72" t="s">
        <v>64</v>
      </c>
    </row>
    <row r="544" spans="2:6" ht="13.5" customHeight="1">
      <c r="B544" s="72" t="s">
        <v>138</v>
      </c>
      <c r="C544" s="72"/>
      <c r="D544" s="72" t="s">
        <v>51</v>
      </c>
      <c r="E544" s="72" t="s">
        <v>531</v>
      </c>
    </row>
    <row r="545" spans="2:6" ht="13.5" customHeight="1">
      <c r="B545" s="72" t="s">
        <v>139</v>
      </c>
      <c r="C545" s="72">
        <v>18</v>
      </c>
      <c r="D545" s="72" t="s">
        <v>51</v>
      </c>
      <c r="E545" s="72" t="s">
        <v>64</v>
      </c>
    </row>
    <row r="546" spans="2:6" s="60" customFormat="1" ht="13.5" customHeight="1">
      <c r="B546" s="72" t="s">
        <v>140</v>
      </c>
      <c r="C546" s="72">
        <v>16</v>
      </c>
      <c r="D546" s="72" t="s">
        <v>51</v>
      </c>
      <c r="E546" s="72" t="s">
        <v>531</v>
      </c>
    </row>
    <row r="547" spans="2:6" ht="13.5" customHeight="1">
      <c r="B547" s="72" t="s">
        <v>141</v>
      </c>
      <c r="C547" s="72">
        <v>20</v>
      </c>
      <c r="D547" s="72" t="s">
        <v>51</v>
      </c>
      <c r="E547" s="72" t="s">
        <v>64</v>
      </c>
    </row>
    <row r="548" spans="2:6" ht="13.5" customHeight="1">
      <c r="B548" s="72" t="s">
        <v>133</v>
      </c>
      <c r="C548" s="72">
        <v>20</v>
      </c>
      <c r="D548" s="72" t="s">
        <v>51</v>
      </c>
      <c r="E548" s="72" t="s">
        <v>63</v>
      </c>
    </row>
    <row r="549" spans="2:6" ht="13.5" customHeight="1">
      <c r="B549" s="72" t="s">
        <v>134</v>
      </c>
      <c r="C549" s="72">
        <v>18</v>
      </c>
      <c r="D549" s="72" t="s">
        <v>51</v>
      </c>
      <c r="E549" s="72" t="s">
        <v>63</v>
      </c>
    </row>
    <row r="550" spans="2:6" ht="13.5" customHeight="1">
      <c r="B550" s="72" t="s">
        <v>135</v>
      </c>
      <c r="C550" s="72">
        <v>20</v>
      </c>
      <c r="D550" s="72" t="s">
        <v>51</v>
      </c>
      <c r="E550" s="72" t="s">
        <v>63</v>
      </c>
    </row>
    <row r="551" spans="2:6" ht="13.5" customHeight="1">
      <c r="B551" s="72" t="s">
        <v>136</v>
      </c>
      <c r="C551" s="72">
        <v>15</v>
      </c>
      <c r="D551" s="72" t="s">
        <v>51</v>
      </c>
      <c r="E551" s="72" t="s">
        <v>72</v>
      </c>
    </row>
    <row r="552" spans="2:6" ht="13.5" customHeight="1">
      <c r="B552" s="72" t="s">
        <v>137</v>
      </c>
      <c r="C552" s="72">
        <v>16</v>
      </c>
      <c r="D552" s="72" t="s">
        <v>51</v>
      </c>
      <c r="E552" s="72" t="s">
        <v>63</v>
      </c>
    </row>
    <row r="553" spans="2:6" ht="13.5" customHeight="1">
      <c r="B553" s="72" t="s">
        <v>796</v>
      </c>
      <c r="C553" s="72">
        <v>20</v>
      </c>
      <c r="D553" s="72" t="s">
        <v>51</v>
      </c>
      <c r="E553" s="72" t="s">
        <v>64</v>
      </c>
    </row>
    <row r="554" spans="2:6" ht="13.5" customHeight="1">
      <c r="B554" s="72" t="s">
        <v>797</v>
      </c>
      <c r="C554" s="72"/>
      <c r="D554" s="72" t="s">
        <v>51</v>
      </c>
      <c r="E554" s="72" t="s">
        <v>57</v>
      </c>
    </row>
    <row r="555" spans="2:6" s="60" customFormat="1" ht="13.5" customHeight="1">
      <c r="B555" s="72" t="s">
        <v>142</v>
      </c>
      <c r="C555" s="72"/>
      <c r="D555" s="72" t="s">
        <v>51</v>
      </c>
      <c r="E555" s="72"/>
    </row>
    <row r="556" spans="2:6" ht="13.5" customHeight="1"/>
    <row r="557" spans="2:6" s="60" customFormat="1" ht="13.5" customHeight="1">
      <c r="B557" s="61" t="s">
        <v>746</v>
      </c>
      <c r="C557" s="61"/>
      <c r="D557" s="61"/>
      <c r="E557" s="61"/>
    </row>
    <row r="558" spans="2:6">
      <c r="B558" s="72" t="s">
        <v>886</v>
      </c>
      <c r="C558" s="72"/>
      <c r="D558" s="72" t="s">
        <v>210</v>
      </c>
      <c r="E558" s="72" t="s">
        <v>218</v>
      </c>
      <c r="F558" s="61" t="s">
        <v>889</v>
      </c>
    </row>
    <row r="559" spans="2:6">
      <c r="B559" s="72" t="s">
        <v>950</v>
      </c>
      <c r="C559" s="72">
        <v>16</v>
      </c>
      <c r="D559" s="72" t="s">
        <v>552</v>
      </c>
      <c r="E559" s="72" t="s">
        <v>218</v>
      </c>
      <c r="F559" s="61" t="s">
        <v>889</v>
      </c>
    </row>
    <row r="560" spans="2:6" ht="13.5" customHeight="1">
      <c r="B560" s="72" t="s">
        <v>145</v>
      </c>
      <c r="C560" s="72">
        <v>15</v>
      </c>
      <c r="D560" s="72" t="s">
        <v>51</v>
      </c>
      <c r="E560" s="72" t="s">
        <v>57</v>
      </c>
    </row>
    <row r="561" spans="2:5" ht="13.5" customHeight="1">
      <c r="B561" s="72" t="s">
        <v>146</v>
      </c>
      <c r="C561" s="72"/>
      <c r="D561" s="72" t="s">
        <v>51</v>
      </c>
      <c r="E561" s="72" t="s">
        <v>57</v>
      </c>
    </row>
    <row r="562" spans="2:5" ht="13.5" customHeight="1">
      <c r="B562" s="72" t="s">
        <v>859</v>
      </c>
      <c r="C562" s="74"/>
      <c r="D562" s="72" t="s">
        <v>210</v>
      </c>
      <c r="E562" s="72" t="s">
        <v>223</v>
      </c>
    </row>
    <row r="563" spans="2:5" ht="13.5" customHeight="1"/>
    <row r="564" spans="2:5" ht="13.5" customHeight="1">
      <c r="B564" s="61" t="s">
        <v>527</v>
      </c>
    </row>
    <row r="565" spans="2:5" ht="13.5" customHeight="1">
      <c r="B565" s="72" t="s">
        <v>149</v>
      </c>
      <c r="C565" s="72"/>
      <c r="D565" s="72" t="s">
        <v>51</v>
      </c>
      <c r="E565" s="72" t="s">
        <v>63</v>
      </c>
    </row>
    <row r="566" spans="2:5" ht="13.5" customHeight="1">
      <c r="B566" s="72" t="s">
        <v>150</v>
      </c>
      <c r="C566" s="72"/>
      <c r="D566" s="72" t="s">
        <v>51</v>
      </c>
      <c r="E566" s="72" t="s">
        <v>63</v>
      </c>
    </row>
    <row r="567" spans="2:5" ht="13.5" customHeight="1">
      <c r="B567" s="72" t="s">
        <v>151</v>
      </c>
      <c r="C567" s="72"/>
      <c r="D567" s="72" t="s">
        <v>51</v>
      </c>
      <c r="E567" s="72" t="s">
        <v>63</v>
      </c>
    </row>
    <row r="568" spans="2:5" ht="13.5" customHeight="1">
      <c r="B568" s="72" t="s">
        <v>152</v>
      </c>
      <c r="C568" s="72"/>
      <c r="D568" s="72" t="s">
        <v>51</v>
      </c>
      <c r="E568" s="72" t="s">
        <v>63</v>
      </c>
    </row>
    <row r="569" spans="2:5" ht="13.5" customHeight="1"/>
    <row r="570" spans="2:5" ht="13.5" customHeight="1">
      <c r="B570" s="61" t="s">
        <v>529</v>
      </c>
    </row>
    <row r="571" spans="2:5" ht="13.5" customHeight="1">
      <c r="B571" s="72" t="s">
        <v>800</v>
      </c>
      <c r="C571" s="72">
        <v>20</v>
      </c>
      <c r="D571" s="72" t="s">
        <v>51</v>
      </c>
      <c r="E571" s="72" t="s">
        <v>85</v>
      </c>
    </row>
    <row r="572" spans="2:5" ht="13.5" customHeight="1">
      <c r="B572" s="72" t="s">
        <v>801</v>
      </c>
      <c r="C572" s="72">
        <v>20</v>
      </c>
      <c r="D572" s="72" t="s">
        <v>51</v>
      </c>
      <c r="E572" s="72" t="s">
        <v>85</v>
      </c>
    </row>
    <row r="573" spans="2:5" ht="13.5" customHeight="1">
      <c r="B573" s="72" t="s">
        <v>802</v>
      </c>
      <c r="C573" s="72">
        <v>10</v>
      </c>
      <c r="D573" s="72" t="s">
        <v>210</v>
      </c>
      <c r="E573" s="72" t="s">
        <v>223</v>
      </c>
    </row>
    <row r="574" spans="2:5" ht="13.5" customHeight="1">
      <c r="B574" s="76" t="s">
        <v>803</v>
      </c>
      <c r="C574" s="72">
        <v>25</v>
      </c>
      <c r="D574" s="72" t="s">
        <v>51</v>
      </c>
      <c r="E574" s="72" t="s">
        <v>85</v>
      </c>
    </row>
    <row r="575" spans="2:5" s="60" customFormat="1" ht="13.5" customHeight="1">
      <c r="B575" s="72" t="s">
        <v>804</v>
      </c>
      <c r="C575" s="72">
        <v>25</v>
      </c>
      <c r="D575" s="72" t="s">
        <v>51</v>
      </c>
      <c r="E575" s="72" t="s">
        <v>85</v>
      </c>
    </row>
    <row r="576" spans="2:5" s="60" customFormat="1" ht="13.5" customHeight="1">
      <c r="B576" s="72" t="s">
        <v>805</v>
      </c>
      <c r="C576" s="72">
        <v>18</v>
      </c>
      <c r="D576" s="72" t="s">
        <v>51</v>
      </c>
      <c r="E576" s="72" t="s">
        <v>72</v>
      </c>
    </row>
    <row r="577" spans="2:5" ht="13.5" customHeight="1">
      <c r="B577" s="72" t="s">
        <v>806</v>
      </c>
      <c r="C577" s="72">
        <v>20</v>
      </c>
      <c r="D577" s="72" t="s">
        <v>210</v>
      </c>
      <c r="E577" s="72" t="s">
        <v>782</v>
      </c>
    </row>
    <row r="578" spans="2:5" ht="13.5" customHeight="1">
      <c r="B578" s="72" t="s">
        <v>807</v>
      </c>
      <c r="C578" s="72">
        <v>25</v>
      </c>
      <c r="D578" s="72" t="s">
        <v>51</v>
      </c>
      <c r="E578" s="72" t="s">
        <v>85</v>
      </c>
    </row>
    <row r="579" spans="2:5" ht="13.5" customHeight="1">
      <c r="B579" s="76" t="s">
        <v>808</v>
      </c>
      <c r="C579" s="72">
        <v>25</v>
      </c>
      <c r="D579" s="72" t="s">
        <v>210</v>
      </c>
      <c r="E579" s="72" t="s">
        <v>223</v>
      </c>
    </row>
    <row r="580" spans="2:5" ht="13.5" customHeight="1">
      <c r="B580" s="76" t="s">
        <v>809</v>
      </c>
      <c r="C580" s="72">
        <v>25</v>
      </c>
      <c r="D580" s="72" t="s">
        <v>51</v>
      </c>
      <c r="E580" s="72" t="s">
        <v>85</v>
      </c>
    </row>
    <row r="581" spans="2:5" ht="13.5" customHeight="1">
      <c r="B581" s="72" t="s">
        <v>810</v>
      </c>
      <c r="C581" s="72">
        <v>25</v>
      </c>
      <c r="D581" s="72" t="s">
        <v>210</v>
      </c>
      <c r="E581" s="72" t="s">
        <v>223</v>
      </c>
    </row>
    <row r="582" spans="2:5" ht="13.5" customHeight="1">
      <c r="B582" s="72" t="s">
        <v>811</v>
      </c>
      <c r="C582" s="72">
        <v>25</v>
      </c>
      <c r="D582" s="72" t="s">
        <v>51</v>
      </c>
      <c r="E582" s="72" t="s">
        <v>85</v>
      </c>
    </row>
    <row r="583" spans="2:5" ht="13.5" customHeight="1">
      <c r="B583" s="72" t="s">
        <v>813</v>
      </c>
      <c r="C583" s="72">
        <v>25</v>
      </c>
      <c r="D583" s="72" t="s">
        <v>51</v>
      </c>
      <c r="E583" s="72" t="s">
        <v>85</v>
      </c>
    </row>
    <row r="584" spans="2:5" ht="13.5" customHeight="1"/>
    <row r="585" spans="2:5" ht="13.5" customHeight="1">
      <c r="B585" s="61" t="s">
        <v>747</v>
      </c>
    </row>
    <row r="586" spans="2:5" ht="13.5" customHeight="1">
      <c r="B586" s="72" t="s">
        <v>161</v>
      </c>
      <c r="C586" s="72"/>
      <c r="D586" s="72"/>
      <c r="E586" s="72" t="s">
        <v>781</v>
      </c>
    </row>
    <row r="587" spans="2:5" ht="13.5" customHeight="1">
      <c r="B587" s="72" t="s">
        <v>814</v>
      </c>
      <c r="C587" s="72"/>
      <c r="D587" s="72" t="s">
        <v>108</v>
      </c>
      <c r="E587" s="72" t="s">
        <v>781</v>
      </c>
    </row>
    <row r="588" spans="2:5" ht="13.5" customHeight="1">
      <c r="B588" s="72" t="s">
        <v>815</v>
      </c>
      <c r="C588" s="72"/>
      <c r="D588" s="72" t="s">
        <v>108</v>
      </c>
      <c r="E588" s="72" t="s">
        <v>781</v>
      </c>
    </row>
    <row r="589" spans="2:5" ht="13.5" customHeight="1">
      <c r="B589" s="72" t="s">
        <v>162</v>
      </c>
      <c r="C589" s="72"/>
      <c r="D589" s="72"/>
      <c r="E589" s="72" t="s">
        <v>781</v>
      </c>
    </row>
    <row r="590" spans="2:5" ht="13.5" customHeight="1">
      <c r="B590" s="72" t="s">
        <v>163</v>
      </c>
      <c r="C590" s="72"/>
      <c r="D590" s="72"/>
      <c r="E590" s="72" t="s">
        <v>61</v>
      </c>
    </row>
    <row r="591" spans="2:5" ht="13.5" customHeight="1">
      <c r="B591" s="72" t="s">
        <v>164</v>
      </c>
      <c r="C591" s="72"/>
      <c r="D591" s="72"/>
      <c r="E591" s="72" t="s">
        <v>61</v>
      </c>
    </row>
    <row r="592" spans="2:5" ht="13.5" customHeight="1"/>
    <row r="593" spans="2:6" ht="13.5" customHeight="1">
      <c r="B593" s="61" t="s">
        <v>520</v>
      </c>
    </row>
    <row r="594" spans="2:6" ht="13.5" customHeight="1">
      <c r="B594" s="72" t="s">
        <v>166</v>
      </c>
      <c r="C594" s="72">
        <v>22</v>
      </c>
      <c r="D594" s="72" t="s">
        <v>51</v>
      </c>
      <c r="E594" s="72" t="s">
        <v>64</v>
      </c>
    </row>
    <row r="595" spans="2:6" ht="13.5" customHeight="1">
      <c r="B595" s="72" t="s">
        <v>174</v>
      </c>
      <c r="C595" s="72"/>
      <c r="D595" s="72" t="s">
        <v>51</v>
      </c>
      <c r="E595" s="72" t="s">
        <v>64</v>
      </c>
    </row>
    <row r="596" spans="2:6" ht="13.5" customHeight="1">
      <c r="B596" s="72" t="s">
        <v>890</v>
      </c>
      <c r="C596" s="72">
        <v>22</v>
      </c>
      <c r="D596" s="72" t="s">
        <v>51</v>
      </c>
      <c r="E596" s="72" t="s">
        <v>64</v>
      </c>
      <c r="F596" s="61" t="s">
        <v>973</v>
      </c>
    </row>
    <row r="597" spans="2:6" ht="13.5" customHeight="1">
      <c r="B597" s="72" t="s">
        <v>892</v>
      </c>
      <c r="C597" s="72"/>
      <c r="D597" s="72" t="s">
        <v>51</v>
      </c>
      <c r="E597" s="72" t="s">
        <v>64</v>
      </c>
      <c r="F597" s="61" t="s">
        <v>973</v>
      </c>
    </row>
    <row r="598" spans="2:6" ht="13.5" customHeight="1">
      <c r="B598" s="72" t="s">
        <v>817</v>
      </c>
      <c r="C598" s="72">
        <v>24</v>
      </c>
      <c r="D598" s="72" t="s">
        <v>51</v>
      </c>
      <c r="E598" s="72" t="s">
        <v>64</v>
      </c>
    </row>
    <row r="599" spans="2:6" ht="13.5" customHeight="1">
      <c r="B599" s="72" t="s">
        <v>168</v>
      </c>
      <c r="C599" s="72">
        <v>30</v>
      </c>
      <c r="D599" s="72" t="s">
        <v>51</v>
      </c>
      <c r="E599" s="72" t="s">
        <v>64</v>
      </c>
    </row>
    <row r="600" spans="2:6" ht="13.5" customHeight="1">
      <c r="B600" s="72" t="s">
        <v>816</v>
      </c>
      <c r="C600" s="72">
        <v>24</v>
      </c>
      <c r="D600" s="72" t="s">
        <v>51</v>
      </c>
      <c r="E600" s="72" t="s">
        <v>64</v>
      </c>
    </row>
    <row r="601" spans="2:6" ht="13.5" customHeight="1">
      <c r="B601" s="72" t="s">
        <v>777</v>
      </c>
      <c r="C601" s="72">
        <v>18</v>
      </c>
      <c r="D601" s="72" t="s">
        <v>762</v>
      </c>
      <c r="E601" s="72" t="s">
        <v>764</v>
      </c>
    </row>
    <row r="602" spans="2:6" ht="13.5" customHeight="1">
      <c r="B602" s="72" t="s">
        <v>172</v>
      </c>
      <c r="C602" s="72"/>
      <c r="D602" s="72" t="s">
        <v>51</v>
      </c>
      <c r="E602" s="72" t="s">
        <v>782</v>
      </c>
    </row>
    <row r="603" spans="2:6" ht="13.5" customHeight="1">
      <c r="B603" s="72" t="s">
        <v>173</v>
      </c>
      <c r="C603" s="72"/>
      <c r="D603" s="72" t="s">
        <v>51</v>
      </c>
      <c r="E603" s="72" t="s">
        <v>64</v>
      </c>
    </row>
    <row r="604" spans="2:6" ht="13.5" customHeight="1"/>
    <row r="605" spans="2:6" ht="13.5" customHeight="1">
      <c r="B605" s="61" t="s">
        <v>521</v>
      </c>
    </row>
    <row r="606" spans="2:6" ht="13.5" customHeight="1">
      <c r="B606" s="72" t="s">
        <v>818</v>
      </c>
      <c r="C606" s="72"/>
      <c r="D606" s="72" t="s">
        <v>51</v>
      </c>
      <c r="E606" s="72" t="s">
        <v>57</v>
      </c>
    </row>
    <row r="607" spans="2:6" ht="13.5" customHeight="1">
      <c r="B607" s="72" t="s">
        <v>836</v>
      </c>
      <c r="C607" s="72"/>
      <c r="D607" s="72" t="s">
        <v>51</v>
      </c>
      <c r="E607" s="72" t="s">
        <v>57</v>
      </c>
    </row>
    <row r="608" spans="2:6" ht="13.5" customHeight="1">
      <c r="B608" s="72" t="s">
        <v>837</v>
      </c>
      <c r="C608" s="72"/>
      <c r="D608" s="72" t="s">
        <v>51</v>
      </c>
      <c r="E608" s="72" t="s">
        <v>57</v>
      </c>
    </row>
    <row r="609" spans="2:5" ht="13.5" customHeight="1">
      <c r="B609" s="72" t="s">
        <v>838</v>
      </c>
      <c r="C609" s="72"/>
      <c r="D609" s="72" t="s">
        <v>51</v>
      </c>
      <c r="E609" s="72" t="s">
        <v>57</v>
      </c>
    </row>
    <row r="610" spans="2:5" ht="13.5" customHeight="1">
      <c r="B610" s="72" t="s">
        <v>819</v>
      </c>
      <c r="C610" s="72"/>
      <c r="D610" s="72" t="s">
        <v>51</v>
      </c>
      <c r="E610" s="72" t="s">
        <v>57</v>
      </c>
    </row>
    <row r="611" spans="2:5" ht="13.5" customHeight="1">
      <c r="B611" s="72" t="s">
        <v>834</v>
      </c>
      <c r="C611" s="72"/>
      <c r="D611" s="72" t="s">
        <v>51</v>
      </c>
      <c r="E611" s="72" t="s">
        <v>57</v>
      </c>
    </row>
    <row r="612" spans="2:5" ht="13.5" customHeight="1">
      <c r="B612" s="72" t="s">
        <v>835</v>
      </c>
      <c r="C612" s="72"/>
      <c r="D612" s="72" t="s">
        <v>51</v>
      </c>
      <c r="E612" s="72" t="s">
        <v>57</v>
      </c>
    </row>
    <row r="613" spans="2:5" ht="13.5" customHeight="1">
      <c r="B613" s="72" t="s">
        <v>820</v>
      </c>
      <c r="C613" s="72"/>
      <c r="D613" s="72" t="s">
        <v>51</v>
      </c>
      <c r="E613" s="72" t="s">
        <v>57</v>
      </c>
    </row>
    <row r="614" spans="2:5" ht="13.5" customHeight="1">
      <c r="B614" s="72" t="s">
        <v>821</v>
      </c>
      <c r="C614" s="72"/>
      <c r="D614" s="72" t="s">
        <v>51</v>
      </c>
      <c r="E614" s="72" t="s">
        <v>57</v>
      </c>
    </row>
    <row r="615" spans="2:5" ht="13.5" customHeight="1">
      <c r="B615" s="72" t="s">
        <v>822</v>
      </c>
      <c r="C615" s="72"/>
      <c r="D615" s="72"/>
      <c r="E615" s="72" t="s">
        <v>781</v>
      </c>
    </row>
    <row r="616" spans="2:5" ht="13.5" customHeight="1">
      <c r="B616" s="72" t="s">
        <v>175</v>
      </c>
      <c r="C616" s="72"/>
      <c r="D616" s="72" t="s">
        <v>51</v>
      </c>
      <c r="E616" s="72" t="s">
        <v>57</v>
      </c>
    </row>
    <row r="617" spans="2:5" ht="13.5" customHeight="1">
      <c r="B617" s="72" t="s">
        <v>177</v>
      </c>
      <c r="C617" s="72"/>
      <c r="D617" s="72" t="s">
        <v>51</v>
      </c>
      <c r="E617" s="72" t="s">
        <v>57</v>
      </c>
    </row>
    <row r="618" spans="2:5" ht="13.5" customHeight="1">
      <c r="B618" s="72" t="s">
        <v>178</v>
      </c>
      <c r="C618" s="72"/>
      <c r="D618" s="72" t="s">
        <v>51</v>
      </c>
      <c r="E618" s="72" t="s">
        <v>57</v>
      </c>
    </row>
    <row r="619" spans="2:5" ht="13.5" customHeight="1">
      <c r="B619" s="72" t="s">
        <v>179</v>
      </c>
      <c r="C619" s="72"/>
      <c r="D619" s="72" t="s">
        <v>51</v>
      </c>
      <c r="E619" s="72" t="s">
        <v>57</v>
      </c>
    </row>
    <row r="620" spans="2:5" ht="13.5" customHeight="1">
      <c r="B620" s="72" t="s">
        <v>180</v>
      </c>
      <c r="C620" s="72"/>
      <c r="D620" s="72" t="s">
        <v>51</v>
      </c>
      <c r="E620" s="72" t="s">
        <v>57</v>
      </c>
    </row>
    <row r="621" spans="2:5" ht="13.5" customHeight="1">
      <c r="B621" s="72" t="s">
        <v>181</v>
      </c>
      <c r="C621" s="72"/>
      <c r="D621" s="72" t="s">
        <v>51</v>
      </c>
      <c r="E621" s="72" t="s">
        <v>57</v>
      </c>
    </row>
    <row r="622" spans="2:5" ht="13.5" customHeight="1">
      <c r="B622" s="72" t="s">
        <v>182</v>
      </c>
      <c r="C622" s="72"/>
      <c r="D622" s="72" t="s">
        <v>51</v>
      </c>
      <c r="E622" s="72" t="s">
        <v>57</v>
      </c>
    </row>
    <row r="623" spans="2:5" ht="13.5" customHeight="1">
      <c r="B623" s="72" t="s">
        <v>201</v>
      </c>
      <c r="C623" s="72"/>
      <c r="D623" s="72" t="s">
        <v>108</v>
      </c>
      <c r="E623" s="72" t="s">
        <v>781</v>
      </c>
    </row>
    <row r="624" spans="2:5" ht="13.5" customHeight="1">
      <c r="B624" s="72" t="s">
        <v>183</v>
      </c>
      <c r="C624" s="72"/>
      <c r="D624" s="72"/>
      <c r="E624" s="72" t="s">
        <v>132</v>
      </c>
    </row>
    <row r="625" spans="2:5" ht="13.5" customHeight="1">
      <c r="B625" s="72" t="s">
        <v>184</v>
      </c>
      <c r="C625" s="72"/>
      <c r="D625" s="72"/>
      <c r="E625" s="72" t="s">
        <v>132</v>
      </c>
    </row>
    <row r="626" spans="2:5" ht="13.5" customHeight="1">
      <c r="B626" s="72" t="s">
        <v>185</v>
      </c>
      <c r="C626" s="72"/>
      <c r="D626" s="72"/>
      <c r="E626" s="72" t="s">
        <v>132</v>
      </c>
    </row>
    <row r="627" spans="2:5" ht="13.5" customHeight="1">
      <c r="B627" s="72" t="s">
        <v>186</v>
      </c>
      <c r="C627" s="72"/>
      <c r="D627" s="72"/>
      <c r="E627" s="72" t="s">
        <v>132</v>
      </c>
    </row>
    <row r="628" spans="2:5" ht="13.5" customHeight="1">
      <c r="B628" s="72" t="s">
        <v>542</v>
      </c>
      <c r="C628" s="72"/>
      <c r="D628" s="72"/>
      <c r="E628" s="72" t="s">
        <v>132</v>
      </c>
    </row>
    <row r="629" spans="2:5" ht="13.5" customHeight="1">
      <c r="B629" s="72" t="s">
        <v>543</v>
      </c>
      <c r="C629" s="72"/>
      <c r="D629" s="72"/>
      <c r="E629" s="72" t="s">
        <v>132</v>
      </c>
    </row>
    <row r="630" spans="2:5" ht="13.5" customHeight="1">
      <c r="B630" s="72" t="s">
        <v>823</v>
      </c>
      <c r="C630" s="72"/>
      <c r="D630" s="72"/>
      <c r="E630" s="72" t="s">
        <v>132</v>
      </c>
    </row>
    <row r="631" spans="2:5" ht="13.5" customHeight="1">
      <c r="B631" s="72" t="s">
        <v>824</v>
      </c>
      <c r="C631" s="72"/>
      <c r="D631" s="72"/>
      <c r="E631" s="72" t="s">
        <v>132</v>
      </c>
    </row>
    <row r="632" spans="2:5" ht="13.5" customHeight="1">
      <c r="B632" s="72" t="s">
        <v>825</v>
      </c>
      <c r="C632" s="72"/>
      <c r="D632" s="72"/>
      <c r="E632" s="72" t="s">
        <v>132</v>
      </c>
    </row>
    <row r="633" spans="2:5" ht="13.5" customHeight="1"/>
    <row r="634" spans="2:5" ht="13.5" customHeight="1">
      <c r="B634" s="61" t="s">
        <v>528</v>
      </c>
    </row>
    <row r="635" spans="2:5" ht="13.5" customHeight="1">
      <c r="B635" s="72" t="s">
        <v>188</v>
      </c>
      <c r="C635" s="72">
        <v>25</v>
      </c>
      <c r="D635" s="72" t="s">
        <v>51</v>
      </c>
      <c r="E635" s="72" t="s">
        <v>64</v>
      </c>
    </row>
    <row r="636" spans="2:5" s="60" customFormat="1" ht="13.5" customHeight="1">
      <c r="B636" s="72" t="s">
        <v>189</v>
      </c>
      <c r="C636" s="72">
        <v>25</v>
      </c>
      <c r="D636" s="72" t="s">
        <v>51</v>
      </c>
      <c r="E636" s="72" t="s">
        <v>64</v>
      </c>
    </row>
    <row r="637" spans="2:5" s="60" customFormat="1" ht="13.5" customHeight="1">
      <c r="B637" s="72" t="s">
        <v>190</v>
      </c>
      <c r="C637" s="72">
        <v>20</v>
      </c>
      <c r="D637" s="72" t="s">
        <v>51</v>
      </c>
      <c r="E637" s="72" t="s">
        <v>64</v>
      </c>
    </row>
    <row r="638" spans="2:5" ht="13.5" customHeight="1"/>
    <row r="639" spans="2:5" ht="13.5" customHeight="1">
      <c r="B639" s="60" t="s">
        <v>1022</v>
      </c>
    </row>
    <row r="640" spans="2:5" ht="13.5" customHeight="1">
      <c r="B640" s="72" t="s">
        <v>1020</v>
      </c>
      <c r="C640" s="72">
        <v>18</v>
      </c>
      <c r="D640" s="72" t="s">
        <v>1019</v>
      </c>
      <c r="E640" s="72" t="s">
        <v>1018</v>
      </c>
    </row>
    <row r="641" spans="2:5" ht="13.5" customHeight="1">
      <c r="B641" s="72" t="s">
        <v>1021</v>
      </c>
      <c r="C641" s="72">
        <v>18</v>
      </c>
      <c r="D641" s="72" t="s">
        <v>1019</v>
      </c>
      <c r="E641" s="72" t="s">
        <v>1018</v>
      </c>
    </row>
    <row r="642" spans="2:5" ht="13.5" customHeight="1"/>
    <row r="643" spans="2:5" ht="13.5" customHeight="1">
      <c r="B643" s="61" t="s">
        <v>522</v>
      </c>
    </row>
    <row r="644" spans="2:5" ht="13.5" customHeight="1">
      <c r="B644" s="72" t="s">
        <v>191</v>
      </c>
      <c r="C644" s="72"/>
      <c r="D644" s="72" t="s">
        <v>51</v>
      </c>
      <c r="E644" s="72" t="s">
        <v>782</v>
      </c>
    </row>
    <row r="645" spans="2:5" ht="13.5" customHeight="1">
      <c r="B645" s="72" t="s">
        <v>192</v>
      </c>
      <c r="C645" s="72">
        <v>3.7</v>
      </c>
      <c r="D645" s="72" t="s">
        <v>978</v>
      </c>
      <c r="E645" s="72" t="s">
        <v>57</v>
      </c>
    </row>
    <row r="646" spans="2:5" ht="13.5" customHeight="1"/>
    <row r="647" spans="2:5" ht="13.5" customHeight="1">
      <c r="B647" s="61" t="s">
        <v>1023</v>
      </c>
    </row>
    <row r="648" spans="2:5" ht="13.5" customHeight="1">
      <c r="B648" s="61" t="s">
        <v>1036</v>
      </c>
      <c r="D648" s="72" t="s">
        <v>51</v>
      </c>
      <c r="E648" s="61" t="s">
        <v>1018</v>
      </c>
    </row>
    <row r="649" spans="2:5" ht="13.5" customHeight="1">
      <c r="B649" s="61" t="s">
        <v>1039</v>
      </c>
      <c r="C649" s="61">
        <v>20</v>
      </c>
      <c r="D649" s="72" t="s">
        <v>51</v>
      </c>
      <c r="E649" s="61" t="s">
        <v>1041</v>
      </c>
    </row>
    <row r="650" spans="2:5" ht="13.5" customHeight="1">
      <c r="B650" s="61" t="s">
        <v>1040</v>
      </c>
      <c r="D650" s="72" t="s">
        <v>51</v>
      </c>
      <c r="E650" s="61" t="s">
        <v>1018</v>
      </c>
    </row>
    <row r="651" spans="2:5" ht="13.5" customHeight="1">
      <c r="B651" s="61" t="s">
        <v>1024</v>
      </c>
      <c r="C651" s="72">
        <v>25</v>
      </c>
      <c r="D651" s="72" t="s">
        <v>51</v>
      </c>
      <c r="E651" s="72" t="s">
        <v>64</v>
      </c>
    </row>
    <row r="652" spans="2:5" ht="13.5" customHeight="1">
      <c r="B652" s="61" t="s">
        <v>1025</v>
      </c>
      <c r="C652" s="72">
        <v>25</v>
      </c>
      <c r="D652" s="72" t="s">
        <v>51</v>
      </c>
      <c r="E652" s="72" t="s">
        <v>64</v>
      </c>
    </row>
    <row r="653" spans="2:5" ht="13.5" customHeight="1">
      <c r="B653" s="61" t="s">
        <v>1026</v>
      </c>
      <c r="C653" s="72"/>
      <c r="D653" s="72" t="s">
        <v>51</v>
      </c>
      <c r="E653" s="72" t="s">
        <v>57</v>
      </c>
    </row>
    <row r="654" spans="2:5" ht="13.5" customHeight="1">
      <c r="B654" s="72" t="s">
        <v>1027</v>
      </c>
      <c r="C654" s="72">
        <v>20</v>
      </c>
      <c r="D654" s="72" t="s">
        <v>51</v>
      </c>
      <c r="E654" s="72" t="s">
        <v>64</v>
      </c>
    </row>
    <row r="655" spans="2:5" ht="13.5" customHeight="1">
      <c r="B655" s="72" t="s">
        <v>1028</v>
      </c>
      <c r="C655" s="72">
        <v>14</v>
      </c>
      <c r="D655" s="72" t="s">
        <v>210</v>
      </c>
      <c r="E655" s="72" t="s">
        <v>218</v>
      </c>
    </row>
    <row r="656" spans="2:5" ht="13.5" customHeight="1">
      <c r="B656" s="72" t="s">
        <v>1029</v>
      </c>
      <c r="C656" s="72">
        <v>20</v>
      </c>
      <c r="D656" s="72" t="s">
        <v>210</v>
      </c>
      <c r="E656" s="72" t="s">
        <v>223</v>
      </c>
    </row>
    <row r="657" spans="2:5" ht="13.5" customHeight="1">
      <c r="B657" s="72" t="s">
        <v>1031</v>
      </c>
      <c r="C657" s="72">
        <v>5</v>
      </c>
      <c r="D657" s="72" t="s">
        <v>51</v>
      </c>
      <c r="E657" s="72" t="s">
        <v>57</v>
      </c>
    </row>
    <row r="658" spans="2:5" ht="13.5" customHeight="1">
      <c r="B658" s="72" t="s">
        <v>1032</v>
      </c>
      <c r="C658" s="72">
        <v>32</v>
      </c>
      <c r="D658" s="72" t="s">
        <v>51</v>
      </c>
      <c r="E658" s="72" t="s">
        <v>64</v>
      </c>
    </row>
    <row r="659" spans="2:5" ht="13.5" customHeight="1">
      <c r="B659" s="72" t="s">
        <v>1033</v>
      </c>
      <c r="C659" s="72">
        <v>18</v>
      </c>
      <c r="D659" s="72" t="s">
        <v>51</v>
      </c>
      <c r="E659" s="72" t="s">
        <v>64</v>
      </c>
    </row>
    <row r="660" spans="2:5" ht="13.5" customHeight="1">
      <c r="B660" s="72" t="s">
        <v>1037</v>
      </c>
      <c r="C660" s="72">
        <v>18</v>
      </c>
      <c r="D660" s="72" t="s">
        <v>514</v>
      </c>
      <c r="E660" s="72" t="s">
        <v>218</v>
      </c>
    </row>
    <row r="661" spans="2:5" ht="13.5" customHeight="1">
      <c r="B661" s="72" t="s">
        <v>1038</v>
      </c>
      <c r="C661" s="72"/>
      <c r="D661" s="72" t="s">
        <v>51</v>
      </c>
      <c r="E661" s="72" t="s">
        <v>782</v>
      </c>
    </row>
    <row r="662" spans="2:5" ht="13.5" customHeight="1">
      <c r="B662" s="72"/>
      <c r="C662" s="72"/>
      <c r="D662" s="72"/>
      <c r="E662" s="72"/>
    </row>
    <row r="663" spans="2:5" ht="13.5" customHeight="1">
      <c r="B663" s="61" t="s">
        <v>523</v>
      </c>
    </row>
    <row r="664" spans="2:5" s="60" customFormat="1" ht="13.5" customHeight="1">
      <c r="B664" s="72" t="s">
        <v>193</v>
      </c>
      <c r="C664" s="72"/>
      <c r="D664" s="72" t="s">
        <v>51</v>
      </c>
      <c r="E664" s="72" t="s">
        <v>57</v>
      </c>
    </row>
    <row r="665" spans="2:5" s="60" customFormat="1" ht="13.5" customHeight="1">
      <c r="B665" s="72" t="s">
        <v>826</v>
      </c>
      <c r="C665" s="72">
        <v>15</v>
      </c>
      <c r="D665" s="72" t="s">
        <v>51</v>
      </c>
      <c r="E665" s="72" t="s">
        <v>64</v>
      </c>
    </row>
    <row r="666" spans="2:5" s="60" customFormat="1" ht="13.5" customHeight="1">
      <c r="B666" s="72" t="s">
        <v>827</v>
      </c>
      <c r="C666" s="72">
        <v>25</v>
      </c>
      <c r="D666" s="72" t="s">
        <v>533</v>
      </c>
      <c r="E666" s="72" t="s">
        <v>532</v>
      </c>
    </row>
    <row r="667" spans="2:5" ht="13.5" customHeight="1">
      <c r="B667" s="72" t="s">
        <v>194</v>
      </c>
      <c r="C667" s="72">
        <v>25</v>
      </c>
      <c r="D667" s="72" t="s">
        <v>51</v>
      </c>
      <c r="E667" s="72" t="s">
        <v>81</v>
      </c>
    </row>
    <row r="668" spans="2:5" s="60" customFormat="1" ht="13.5" customHeight="1">
      <c r="B668" s="72" t="s">
        <v>195</v>
      </c>
      <c r="C668" s="72">
        <v>18</v>
      </c>
      <c r="D668" s="72" t="s">
        <v>51</v>
      </c>
      <c r="E668" s="72" t="s">
        <v>57</v>
      </c>
    </row>
    <row r="669" spans="2:5" s="60" customFormat="1" ht="13.5" customHeight="1">
      <c r="B669" s="72"/>
      <c r="C669" s="72"/>
      <c r="D669" s="72"/>
      <c r="E669" s="72"/>
    </row>
    <row r="670" spans="2:5" s="60" customFormat="1" ht="13.5" customHeight="1">
      <c r="B670" s="72"/>
      <c r="C670" s="72"/>
      <c r="D670" s="72"/>
      <c r="E670" s="72"/>
    </row>
    <row r="671" spans="2:5" ht="13.5" customHeight="1"/>
    <row r="672" spans="2:5" ht="13.5" customHeight="1">
      <c r="B672" s="60"/>
      <c r="C672" s="60"/>
      <c r="D672" s="60"/>
      <c r="E672" s="60"/>
    </row>
    <row r="673" spans="1:6" ht="13.5" customHeight="1">
      <c r="A673" s="73" t="s">
        <v>959</v>
      </c>
      <c r="B673" s="73"/>
      <c r="C673" s="73"/>
      <c r="D673" s="73"/>
      <c r="E673" s="73"/>
    </row>
    <row r="674" spans="1:6" s="60" customFormat="1" ht="13.5" customHeight="1">
      <c r="B674" s="66">
        <v>1</v>
      </c>
      <c r="C674" s="61"/>
      <c r="D674" s="61"/>
      <c r="E674" s="61"/>
    </row>
    <row r="675" spans="1:6" s="60" customFormat="1" ht="13.5" customHeight="1">
      <c r="B675" s="61" t="s">
        <v>550</v>
      </c>
      <c r="C675" s="61">
        <v>1</v>
      </c>
      <c r="D675" s="61" t="s">
        <v>549</v>
      </c>
      <c r="E675" s="61" t="s">
        <v>218</v>
      </c>
    </row>
    <row r="676" spans="1:6" s="60" customFormat="1" ht="13.5" customHeight="1">
      <c r="B676" s="61"/>
      <c r="C676" s="61"/>
      <c r="D676" s="61"/>
      <c r="E676" s="61"/>
    </row>
    <row r="677" spans="1:6" s="60" customFormat="1" ht="13.5" customHeight="1">
      <c r="B677" s="61" t="s">
        <v>766</v>
      </c>
      <c r="C677" s="61"/>
      <c r="D677" s="61"/>
      <c r="E677" s="61"/>
    </row>
    <row r="678" spans="1:6" s="60" customFormat="1" ht="13.5" customHeight="1">
      <c r="B678" s="61" t="s">
        <v>767</v>
      </c>
      <c r="C678" s="61">
        <v>16</v>
      </c>
      <c r="D678" s="61" t="s">
        <v>552</v>
      </c>
      <c r="E678" s="61" t="s">
        <v>764</v>
      </c>
    </row>
    <row r="679" spans="1:6">
      <c r="B679" s="61" t="s">
        <v>909</v>
      </c>
      <c r="C679" s="61">
        <v>3</v>
      </c>
      <c r="D679" s="61" t="s">
        <v>912</v>
      </c>
      <c r="E679" s="61" t="s">
        <v>913</v>
      </c>
      <c r="F679" s="61" t="s">
        <v>889</v>
      </c>
    </row>
    <row r="680" spans="1:6" s="60" customFormat="1" ht="14.15" customHeight="1">
      <c r="B680" s="61"/>
      <c r="C680" s="61"/>
      <c r="D680" s="61"/>
      <c r="E680" s="61"/>
    </row>
    <row r="681" spans="1:6" s="60" customFormat="1" ht="13.5" customHeight="1">
      <c r="B681" s="61" t="s">
        <v>741</v>
      </c>
      <c r="C681" s="61"/>
      <c r="D681" s="61"/>
      <c r="E681" s="61"/>
    </row>
    <row r="682" spans="1:6" ht="13.5" customHeight="1">
      <c r="B682" s="61" t="s">
        <v>919</v>
      </c>
      <c r="E682" s="61" t="s">
        <v>377</v>
      </c>
    </row>
    <row r="683" spans="1:6" ht="13.5" customHeight="1">
      <c r="B683" s="61" t="s">
        <v>727</v>
      </c>
      <c r="C683" s="61">
        <v>100</v>
      </c>
      <c r="D683" s="61" t="s">
        <v>275</v>
      </c>
      <c r="E683" s="61" t="s">
        <v>276</v>
      </c>
    </row>
    <row r="684" spans="1:6" ht="13.5" customHeight="1">
      <c r="B684" s="72" t="s">
        <v>828</v>
      </c>
      <c r="C684" s="77">
        <v>24</v>
      </c>
      <c r="D684" s="72" t="s">
        <v>210</v>
      </c>
      <c r="E684" s="72" t="s">
        <v>223</v>
      </c>
    </row>
    <row r="685" spans="1:6" ht="13.5" customHeight="1">
      <c r="B685" s="72" t="s">
        <v>829</v>
      </c>
      <c r="C685" s="77">
        <v>4</v>
      </c>
      <c r="D685" s="72" t="s">
        <v>210</v>
      </c>
      <c r="E685" s="72" t="s">
        <v>218</v>
      </c>
    </row>
    <row r="686" spans="1:6" ht="13.5" customHeight="1">
      <c r="B686" s="72" t="s">
        <v>830</v>
      </c>
      <c r="C686" s="77">
        <v>12</v>
      </c>
      <c r="D686" s="72" t="s">
        <v>210</v>
      </c>
      <c r="E686" s="72" t="s">
        <v>218</v>
      </c>
    </row>
    <row r="687" spans="1:6" ht="13.5" customHeight="1"/>
    <row r="688" spans="1:6" ht="13.5" customHeight="1">
      <c r="B688" s="60" t="s">
        <v>749</v>
      </c>
      <c r="C688" s="65"/>
      <c r="D688" s="60"/>
      <c r="E688" s="60"/>
    </row>
    <row r="689" spans="2:5" ht="13.5" customHeight="1">
      <c r="B689" s="72" t="s">
        <v>66</v>
      </c>
      <c r="C689" s="72">
        <v>20</v>
      </c>
      <c r="D689" s="72" t="s">
        <v>51</v>
      </c>
      <c r="E689" s="72" t="s">
        <v>57</v>
      </c>
    </row>
    <row r="690" spans="2:5" ht="13.5" customHeight="1">
      <c r="B690" s="72" t="s">
        <v>831</v>
      </c>
      <c r="C690" s="72">
        <v>18</v>
      </c>
      <c r="D690" s="72" t="s">
        <v>51</v>
      </c>
      <c r="E690" s="72" t="s">
        <v>57</v>
      </c>
    </row>
    <row r="691" spans="2:5" ht="13.5" customHeight="1">
      <c r="B691" s="72" t="s">
        <v>832</v>
      </c>
      <c r="C691" s="72">
        <v>17</v>
      </c>
      <c r="D691" s="72" t="s">
        <v>51</v>
      </c>
      <c r="E691" s="72" t="s">
        <v>782</v>
      </c>
    </row>
    <row r="692" spans="2:5" ht="13.5" customHeight="1">
      <c r="B692" s="72" t="s">
        <v>833</v>
      </c>
      <c r="C692" s="72">
        <v>17</v>
      </c>
      <c r="D692" s="72" t="s">
        <v>51</v>
      </c>
      <c r="E692" s="72" t="s">
        <v>782</v>
      </c>
    </row>
    <row r="693" spans="2:5" ht="13.5" customHeight="1">
      <c r="B693" s="72" t="s">
        <v>67</v>
      </c>
      <c r="C693" s="72">
        <v>16</v>
      </c>
      <c r="D693" s="72" t="s">
        <v>51</v>
      </c>
      <c r="E693" s="72" t="s">
        <v>57</v>
      </c>
    </row>
    <row r="694" spans="2:5" ht="13.5" customHeight="1">
      <c r="B694" s="72" t="s">
        <v>68</v>
      </c>
      <c r="C694" s="72">
        <v>15</v>
      </c>
      <c r="D694" s="72" t="s">
        <v>51</v>
      </c>
      <c r="E694" s="72" t="s">
        <v>57</v>
      </c>
    </row>
    <row r="695" spans="2:5" ht="13.5" customHeight="1">
      <c r="B695" s="60"/>
    </row>
    <row r="696" spans="2:5" ht="13.5" customHeight="1">
      <c r="B696" s="61" t="s">
        <v>742</v>
      </c>
    </row>
    <row r="697" spans="2:5" ht="13.5" customHeight="1">
      <c r="B697" s="72" t="s">
        <v>212</v>
      </c>
      <c r="C697" s="72">
        <v>10</v>
      </c>
      <c r="D697" s="72" t="s">
        <v>210</v>
      </c>
      <c r="E697" s="72" t="s">
        <v>782</v>
      </c>
    </row>
    <row r="698" spans="2:5" ht="13.5" customHeight="1">
      <c r="B698" s="72" t="s">
        <v>785</v>
      </c>
      <c r="C698" s="72"/>
      <c r="D698" s="72"/>
      <c r="E698" s="72" t="s">
        <v>781</v>
      </c>
    </row>
    <row r="699" spans="2:5" ht="13.5" customHeight="1">
      <c r="B699" s="72" t="s">
        <v>215</v>
      </c>
      <c r="C699" s="72"/>
      <c r="D699" s="72"/>
      <c r="E699" s="72" t="s">
        <v>781</v>
      </c>
    </row>
    <row r="700" spans="2:5" ht="13.5" customHeight="1">
      <c r="B700" s="72" t="s">
        <v>214</v>
      </c>
      <c r="C700" s="72"/>
      <c r="D700" s="72"/>
      <c r="E700" s="72" t="s">
        <v>217</v>
      </c>
    </row>
    <row r="701" spans="2:5" ht="13.5" customHeight="1">
      <c r="B701" s="72" t="s">
        <v>213</v>
      </c>
      <c r="C701" s="72">
        <v>10</v>
      </c>
      <c r="D701" s="72" t="s">
        <v>210</v>
      </c>
      <c r="E701" s="72" t="s">
        <v>782</v>
      </c>
    </row>
    <row r="702" spans="2:5" ht="13.5" customHeight="1">
      <c r="B702" s="72" t="s">
        <v>786</v>
      </c>
      <c r="C702" s="72"/>
      <c r="D702" s="72"/>
      <c r="E702" s="72" t="s">
        <v>781</v>
      </c>
    </row>
    <row r="703" spans="2:5" ht="13.5" customHeight="1">
      <c r="B703" s="72" t="s">
        <v>216</v>
      </c>
      <c r="C703" s="72"/>
      <c r="D703" s="72"/>
      <c r="E703" s="72" t="s">
        <v>781</v>
      </c>
    </row>
    <row r="704" spans="2:5" ht="13.5" customHeight="1"/>
    <row r="705" spans="2:5" ht="13.5" customHeight="1">
      <c r="B705" s="61" t="s">
        <v>743</v>
      </c>
    </row>
    <row r="706" spans="2:5" ht="13.5" customHeight="1">
      <c r="B706" s="72" t="s">
        <v>71</v>
      </c>
      <c r="C706" s="72">
        <v>18</v>
      </c>
      <c r="D706" s="72" t="s">
        <v>51</v>
      </c>
      <c r="E706" s="72" t="s">
        <v>72</v>
      </c>
    </row>
    <row r="707" spans="2:5" ht="13.5" customHeight="1"/>
    <row r="708" spans="2:5" ht="13.5" customHeight="1">
      <c r="B708" s="61" t="s">
        <v>731</v>
      </c>
    </row>
    <row r="709" spans="2:5" ht="13.5" customHeight="1">
      <c r="B709" s="61" t="s">
        <v>290</v>
      </c>
      <c r="D709" s="61" t="s">
        <v>545</v>
      </c>
      <c r="E709" s="61" t="s">
        <v>782</v>
      </c>
    </row>
    <row r="710" spans="2:5" ht="13.5" customHeight="1"/>
    <row r="711" spans="2:5" ht="13.5" customHeight="1">
      <c r="B711" s="61" t="s">
        <v>729</v>
      </c>
    </row>
    <row r="712" spans="2:5" ht="13.5" customHeight="1">
      <c r="B712" s="61" t="s">
        <v>231</v>
      </c>
      <c r="D712" s="61" t="s">
        <v>719</v>
      </c>
      <c r="E712" s="61" t="s">
        <v>218</v>
      </c>
    </row>
    <row r="713" spans="2:5" ht="13.5" customHeight="1">
      <c r="B713" s="61" t="s">
        <v>720</v>
      </c>
      <c r="C713" s="61">
        <v>5</v>
      </c>
      <c r="D713" s="61" t="s">
        <v>545</v>
      </c>
      <c r="E713" s="61" t="s">
        <v>218</v>
      </c>
    </row>
    <row r="714" spans="2:5" ht="13.5" customHeight="1">
      <c r="B714" s="61" t="s">
        <v>232</v>
      </c>
      <c r="D714" s="61" t="s">
        <v>545</v>
      </c>
      <c r="E714" s="61" t="s">
        <v>218</v>
      </c>
    </row>
    <row r="715" spans="2:5" ht="13.5" customHeight="1"/>
    <row r="716" spans="2:5" ht="13.5" customHeight="1">
      <c r="B716" s="61" t="s">
        <v>736</v>
      </c>
    </row>
    <row r="717" spans="2:5" ht="13.5" customHeight="1">
      <c r="B717" s="61" t="s">
        <v>660</v>
      </c>
      <c r="C717" s="61">
        <v>0.54</v>
      </c>
      <c r="D717" s="61" t="s">
        <v>545</v>
      </c>
      <c r="E717" s="61" t="s">
        <v>223</v>
      </c>
    </row>
    <row r="718" spans="2:5" ht="13.5" customHeight="1"/>
    <row r="719" spans="2:5" ht="13.5" customHeight="1">
      <c r="B719" s="61" t="s">
        <v>748</v>
      </c>
    </row>
    <row r="720" spans="2:5" ht="13.5" customHeight="1">
      <c r="B720" s="72" t="s">
        <v>513</v>
      </c>
      <c r="C720" s="72">
        <v>12</v>
      </c>
      <c r="D720" s="72" t="s">
        <v>514</v>
      </c>
      <c r="E720" s="72" t="s">
        <v>782</v>
      </c>
    </row>
    <row r="721" spans="2:6" ht="13.5" customHeight="1">
      <c r="B721" s="72" t="s">
        <v>544</v>
      </c>
      <c r="C721" s="72">
        <v>10</v>
      </c>
      <c r="D721" s="72" t="s">
        <v>514</v>
      </c>
      <c r="E721" s="72" t="s">
        <v>782</v>
      </c>
    </row>
    <row r="722" spans="2:6" ht="13.5" customHeight="1"/>
    <row r="723" spans="2:6" ht="13.5" customHeight="1">
      <c r="B723" s="61" t="s">
        <v>728</v>
      </c>
    </row>
    <row r="724" spans="2:6" ht="13.5" customHeight="1">
      <c r="B724" s="61" t="s">
        <v>233</v>
      </c>
      <c r="C724" s="61">
        <v>10</v>
      </c>
      <c r="D724" s="61" t="s">
        <v>234</v>
      </c>
      <c r="E724" s="61" t="s">
        <v>223</v>
      </c>
    </row>
    <row r="725" spans="2:6" ht="13.5" customHeight="1">
      <c r="B725" s="61" t="s">
        <v>548</v>
      </c>
      <c r="C725" s="61">
        <v>5</v>
      </c>
      <c r="D725" s="61" t="s">
        <v>549</v>
      </c>
      <c r="E725" s="61" t="s">
        <v>223</v>
      </c>
    </row>
    <row r="726" spans="2:6" ht="13.5" customHeight="1">
      <c r="B726" s="61" t="s">
        <v>235</v>
      </c>
      <c r="C726" s="61">
        <v>14</v>
      </c>
      <c r="D726" s="61" t="s">
        <v>549</v>
      </c>
      <c r="E726" s="61" t="s">
        <v>218</v>
      </c>
    </row>
    <row r="727" spans="2:6" ht="13.5" customHeight="1">
      <c r="B727" s="61" t="s">
        <v>236</v>
      </c>
      <c r="C727" s="61">
        <v>20</v>
      </c>
      <c r="D727" s="61" t="s">
        <v>545</v>
      </c>
      <c r="E727" s="61" t="s">
        <v>223</v>
      </c>
    </row>
    <row r="728" spans="2:6" ht="13.5" customHeight="1">
      <c r="B728" s="61" t="s">
        <v>962</v>
      </c>
    </row>
    <row r="729" spans="2:6" ht="13.5" customHeight="1">
      <c r="B729" s="72" t="s">
        <v>80</v>
      </c>
      <c r="C729" s="72">
        <v>10</v>
      </c>
      <c r="D729" s="72" t="s">
        <v>51</v>
      </c>
      <c r="E729" s="72" t="s">
        <v>81</v>
      </c>
    </row>
    <row r="730" spans="2:6" ht="13.5" customHeight="1">
      <c r="B730" s="61" t="s">
        <v>707</v>
      </c>
      <c r="E730" s="61" t="s">
        <v>276</v>
      </c>
    </row>
    <row r="731" spans="2:6" ht="13.5" customHeight="1">
      <c r="B731" s="61" t="s">
        <v>963</v>
      </c>
    </row>
    <row r="732" spans="2:6">
      <c r="B732" s="61" t="s">
        <v>944</v>
      </c>
      <c r="C732" s="61">
        <v>15</v>
      </c>
      <c r="D732" s="61" t="s">
        <v>514</v>
      </c>
      <c r="E732" s="61" t="s">
        <v>913</v>
      </c>
      <c r="F732" s="61" t="s">
        <v>920</v>
      </c>
    </row>
    <row r="733" spans="2:6">
      <c r="B733" s="61" t="s">
        <v>945</v>
      </c>
      <c r="C733" s="61">
        <v>16</v>
      </c>
      <c r="D733" s="61" t="s">
        <v>912</v>
      </c>
      <c r="E733" s="61" t="s">
        <v>911</v>
      </c>
      <c r="F733" s="61" t="s">
        <v>920</v>
      </c>
    </row>
    <row r="734" spans="2:6" ht="13.5" customHeight="1">
      <c r="B734" s="72" t="s">
        <v>82</v>
      </c>
      <c r="C734" s="72"/>
      <c r="D734" s="72" t="s">
        <v>978</v>
      </c>
      <c r="E734" s="72" t="s">
        <v>57</v>
      </c>
    </row>
    <row r="735" spans="2:6">
      <c r="B735" s="61" t="s">
        <v>960</v>
      </c>
      <c r="F735" s="61" t="s">
        <v>920</v>
      </c>
    </row>
    <row r="736" spans="2:6">
      <c r="B736" s="61" t="s">
        <v>964</v>
      </c>
    </row>
    <row r="737" spans="2:6" ht="13.5" customHeight="1">
      <c r="B737" s="72" t="s">
        <v>893</v>
      </c>
      <c r="C737" s="72">
        <v>18</v>
      </c>
      <c r="D737" s="72" t="s">
        <v>210</v>
      </c>
      <c r="E737" s="72" t="s">
        <v>218</v>
      </c>
      <c r="F737" s="61" t="s">
        <v>974</v>
      </c>
    </row>
    <row r="738" spans="2:6" ht="13.5" customHeight="1">
      <c r="B738" s="61" t="s">
        <v>561</v>
      </c>
      <c r="D738" s="61" t="s">
        <v>552</v>
      </c>
      <c r="E738" s="61" t="s">
        <v>218</v>
      </c>
    </row>
    <row r="739" spans="2:6" ht="13.5" customHeight="1">
      <c r="B739" s="61" t="s">
        <v>562</v>
      </c>
      <c r="D739" s="61" t="s">
        <v>552</v>
      </c>
      <c r="E739" s="61" t="s">
        <v>218</v>
      </c>
    </row>
    <row r="740" spans="2:6" ht="13.5" customHeight="1">
      <c r="B740" s="61" t="s">
        <v>965</v>
      </c>
    </row>
    <row r="741" spans="2:6" ht="13.5" customHeight="1">
      <c r="B741" s="61" t="s">
        <v>256</v>
      </c>
      <c r="D741" s="61" t="s">
        <v>545</v>
      </c>
      <c r="E741" s="61" t="s">
        <v>218</v>
      </c>
    </row>
    <row r="742" spans="2:6" ht="13.5" customHeight="1"/>
    <row r="743" spans="2:6" ht="13.5" customHeight="1">
      <c r="B743" s="61" t="s">
        <v>730</v>
      </c>
    </row>
    <row r="744" spans="2:6" ht="13.5" customHeight="1">
      <c r="B744" s="61" t="s">
        <v>282</v>
      </c>
      <c r="C744" s="61">
        <v>100</v>
      </c>
      <c r="D744" s="61" t="s">
        <v>275</v>
      </c>
      <c r="E744" s="61" t="s">
        <v>276</v>
      </c>
    </row>
    <row r="745" spans="2:6" ht="13.5" customHeight="1">
      <c r="B745" s="61" t="s">
        <v>740</v>
      </c>
      <c r="C745" s="61">
        <v>30</v>
      </c>
      <c r="D745" s="61" t="s">
        <v>514</v>
      </c>
      <c r="E745" s="61" t="s">
        <v>223</v>
      </c>
    </row>
    <row r="746" spans="2:6" ht="13.5" customHeight="1">
      <c r="B746" s="61" t="s">
        <v>284</v>
      </c>
      <c r="C746" s="61">
        <v>30</v>
      </c>
      <c r="D746" s="61" t="s">
        <v>514</v>
      </c>
      <c r="E746" s="61" t="s">
        <v>223</v>
      </c>
    </row>
    <row r="747" spans="2:6" ht="13.5" customHeight="1">
      <c r="B747" s="61" t="s">
        <v>285</v>
      </c>
      <c r="C747" s="61">
        <v>30</v>
      </c>
      <c r="D747" s="61" t="s">
        <v>514</v>
      </c>
      <c r="E747" s="61" t="s">
        <v>223</v>
      </c>
    </row>
    <row r="748" spans="2:6" ht="13.5" customHeight="1">
      <c r="B748" s="61" t="s">
        <v>286</v>
      </c>
      <c r="C748" s="61">
        <v>30</v>
      </c>
      <c r="D748" s="61" t="s">
        <v>514</v>
      </c>
      <c r="E748" s="61" t="s">
        <v>223</v>
      </c>
    </row>
    <row r="749" spans="2:6" ht="13.5" customHeight="1">
      <c r="B749" s="61" t="s">
        <v>287</v>
      </c>
      <c r="C749" s="61">
        <v>30</v>
      </c>
      <c r="D749" s="61" t="s">
        <v>514</v>
      </c>
      <c r="E749" s="61" t="s">
        <v>223</v>
      </c>
    </row>
    <row r="750" spans="2:6">
      <c r="B750" s="72" t="s">
        <v>896</v>
      </c>
      <c r="C750" s="72">
        <v>15</v>
      </c>
      <c r="D750" s="72" t="s">
        <v>210</v>
      </c>
      <c r="E750" s="72" t="s">
        <v>895</v>
      </c>
      <c r="F750" s="61" t="s">
        <v>889</v>
      </c>
    </row>
    <row r="751" spans="2:6">
      <c r="B751" s="72" t="s">
        <v>897</v>
      </c>
      <c r="C751" s="72">
        <v>15</v>
      </c>
      <c r="D751" s="72" t="s">
        <v>210</v>
      </c>
      <c r="E751" s="72" t="s">
        <v>895</v>
      </c>
      <c r="F751" s="61" t="s">
        <v>889</v>
      </c>
    </row>
    <row r="752" spans="2:6">
      <c r="B752" s="61" t="s">
        <v>982</v>
      </c>
    </row>
    <row r="753" spans="2:5" ht="13.5" customHeight="1">
      <c r="B753" s="72" t="s">
        <v>864</v>
      </c>
      <c r="C753" s="74">
        <v>0.1</v>
      </c>
      <c r="D753" s="74" t="s">
        <v>210</v>
      </c>
      <c r="E753" s="74" t="s">
        <v>218</v>
      </c>
    </row>
    <row r="754" spans="2:5" ht="13.5" customHeight="1">
      <c r="B754" s="60" t="s">
        <v>981</v>
      </c>
    </row>
    <row r="755" spans="2:5" ht="13.5" customHeight="1">
      <c r="B755" s="61" t="s">
        <v>291</v>
      </c>
      <c r="D755" s="61" t="s">
        <v>545</v>
      </c>
      <c r="E755" s="61" t="s">
        <v>218</v>
      </c>
    </row>
    <row r="756" spans="2:5" ht="13.5" customHeight="1">
      <c r="B756" s="61" t="s">
        <v>292</v>
      </c>
      <c r="C756" s="61">
        <v>4</v>
      </c>
      <c r="D756" s="61" t="s">
        <v>545</v>
      </c>
      <c r="E756" s="61" t="s">
        <v>218</v>
      </c>
    </row>
    <row r="757" spans="2:5" ht="13.5" customHeight="1">
      <c r="B757" s="61" t="s">
        <v>293</v>
      </c>
      <c r="C757" s="61">
        <v>12</v>
      </c>
      <c r="D757" s="61" t="s">
        <v>545</v>
      </c>
      <c r="E757" s="61" t="s">
        <v>218</v>
      </c>
    </row>
    <row r="758" spans="2:5" ht="13.5" customHeight="1">
      <c r="B758" s="61" t="s">
        <v>839</v>
      </c>
      <c r="C758" s="61">
        <v>20</v>
      </c>
      <c r="D758" s="61" t="s">
        <v>545</v>
      </c>
      <c r="E758" s="61" t="s">
        <v>223</v>
      </c>
    </row>
    <row r="759" spans="2:5" ht="13.5" customHeight="1">
      <c r="B759" s="61" t="s">
        <v>840</v>
      </c>
      <c r="C759" s="61">
        <v>16</v>
      </c>
      <c r="D759" s="61" t="s">
        <v>514</v>
      </c>
      <c r="E759" s="61" t="s">
        <v>223</v>
      </c>
    </row>
    <row r="760" spans="2:5" ht="13.5" customHeight="1">
      <c r="B760" s="72" t="s">
        <v>94</v>
      </c>
      <c r="C760" s="72">
        <v>25</v>
      </c>
      <c r="D760" s="72" t="s">
        <v>51</v>
      </c>
      <c r="E760" s="72" t="s">
        <v>64</v>
      </c>
    </row>
    <row r="761" spans="2:5" ht="13.5" customHeight="1">
      <c r="B761" s="61" t="s">
        <v>294</v>
      </c>
      <c r="C761" s="61">
        <v>100</v>
      </c>
      <c r="D761" s="61" t="s">
        <v>275</v>
      </c>
      <c r="E761" s="61" t="s">
        <v>276</v>
      </c>
    </row>
    <row r="762" spans="2:5" ht="13.5" customHeight="1">
      <c r="B762" s="72" t="s">
        <v>95</v>
      </c>
      <c r="C762" s="72"/>
      <c r="D762" s="72"/>
      <c r="E762" s="72"/>
    </row>
    <row r="763" spans="2:5">
      <c r="B763" s="61" t="s">
        <v>983</v>
      </c>
    </row>
    <row r="764" spans="2:5" ht="13.5" customHeight="1">
      <c r="B764" s="61" t="s">
        <v>368</v>
      </c>
      <c r="C764" s="61">
        <v>5</v>
      </c>
      <c r="D764" s="61" t="s">
        <v>545</v>
      </c>
      <c r="E764" s="61" t="s">
        <v>223</v>
      </c>
    </row>
    <row r="765" spans="2:5" ht="13.5" customHeight="1">
      <c r="B765" s="61" t="s">
        <v>984</v>
      </c>
    </row>
    <row r="766" spans="2:5" ht="13.5" customHeight="1">
      <c r="B766" s="61" t="s">
        <v>620</v>
      </c>
      <c r="C766" s="61">
        <v>1</v>
      </c>
      <c r="D766" s="61" t="s">
        <v>549</v>
      </c>
      <c r="E766" s="61" t="s">
        <v>218</v>
      </c>
    </row>
    <row r="767" spans="2:5" ht="13.5" customHeight="1">
      <c r="B767" s="72" t="s">
        <v>881</v>
      </c>
      <c r="C767" s="74"/>
      <c r="D767" s="74" t="s">
        <v>210</v>
      </c>
      <c r="E767" s="74" t="s">
        <v>883</v>
      </c>
    </row>
    <row r="768" spans="2:5" s="60" customFormat="1" ht="13.5" customHeight="1">
      <c r="B768" s="72" t="s">
        <v>882</v>
      </c>
      <c r="C768" s="74"/>
      <c r="D768" s="74" t="s">
        <v>210</v>
      </c>
      <c r="E768" s="74" t="s">
        <v>884</v>
      </c>
    </row>
    <row r="769" spans="2:5" ht="13.5" customHeight="1"/>
    <row r="770" spans="2:5" ht="13.5" customHeight="1">
      <c r="B770" s="61" t="s">
        <v>733</v>
      </c>
    </row>
    <row r="771" spans="2:5" ht="13.5" customHeight="1">
      <c r="B771" s="61" t="s">
        <v>622</v>
      </c>
      <c r="C771" s="61">
        <v>1</v>
      </c>
      <c r="E771" s="61" t="s">
        <v>276</v>
      </c>
    </row>
    <row r="772" spans="2:5" ht="13.5" customHeight="1">
      <c r="B772" s="61" t="s">
        <v>623</v>
      </c>
      <c r="C772" s="61">
        <v>100</v>
      </c>
      <c r="D772" s="61" t="s">
        <v>275</v>
      </c>
      <c r="E772" s="61" t="s">
        <v>276</v>
      </c>
    </row>
    <row r="773" spans="2:5" ht="13.5" customHeight="1">
      <c r="B773" s="61" t="s">
        <v>985</v>
      </c>
    </row>
    <row r="774" spans="2:5" ht="13.5" customHeight="1">
      <c r="B774" s="61" t="s">
        <v>624</v>
      </c>
      <c r="C774" s="61">
        <v>1</v>
      </c>
      <c r="E774" s="61" t="s">
        <v>276</v>
      </c>
    </row>
    <row r="775" spans="2:5" ht="13.5" customHeight="1">
      <c r="B775" s="72" t="s">
        <v>98</v>
      </c>
      <c r="C775" s="72"/>
      <c r="D775" s="72"/>
      <c r="E775" s="72" t="s">
        <v>99</v>
      </c>
    </row>
    <row r="776" spans="2:5" ht="13.5" customHeight="1">
      <c r="B776" t="s">
        <v>856</v>
      </c>
      <c r="C776">
        <v>12</v>
      </c>
      <c r="D776" s="61" t="s">
        <v>210</v>
      </c>
      <c r="E776" s="61" t="s">
        <v>788</v>
      </c>
    </row>
    <row r="777" spans="2:5" ht="13.5" customHeight="1">
      <c r="B777" t="s">
        <v>857</v>
      </c>
      <c r="C777">
        <v>0.5</v>
      </c>
      <c r="D777" s="61" t="s">
        <v>210</v>
      </c>
      <c r="E777" s="61" t="s">
        <v>218</v>
      </c>
    </row>
    <row r="778" spans="2:5" ht="13.5" customHeight="1">
      <c r="B778" s="72" t="s">
        <v>100</v>
      </c>
      <c r="C778" s="72">
        <v>20</v>
      </c>
      <c r="D778" s="72" t="s">
        <v>51</v>
      </c>
      <c r="E778" s="72" t="s">
        <v>782</v>
      </c>
    </row>
    <row r="779" spans="2:5" ht="13.5" customHeight="1">
      <c r="B779" s="61" t="s">
        <v>410</v>
      </c>
      <c r="C779" s="61">
        <v>1</v>
      </c>
      <c r="D779" s="61" t="s">
        <v>547</v>
      </c>
      <c r="E779" s="61" t="s">
        <v>218</v>
      </c>
    </row>
    <row r="780" spans="2:5" ht="13.5" customHeight="1">
      <c r="B780" s="61" t="s">
        <v>411</v>
      </c>
      <c r="C780" s="61">
        <v>20</v>
      </c>
      <c r="D780" s="61" t="s">
        <v>547</v>
      </c>
      <c r="E780" s="61" t="s">
        <v>254</v>
      </c>
    </row>
    <row r="781" spans="2:5" ht="13.5" customHeight="1">
      <c r="B781" s="61" t="s">
        <v>986</v>
      </c>
    </row>
    <row r="782" spans="2:5" ht="13.5" customHeight="1">
      <c r="B782" s="72" t="s">
        <v>103</v>
      </c>
      <c r="C782" s="72"/>
      <c r="D782" s="72" t="s">
        <v>51</v>
      </c>
      <c r="E782" s="72" t="s">
        <v>57</v>
      </c>
    </row>
    <row r="783" spans="2:5" ht="13.5" customHeight="1">
      <c r="B783" s="72" t="s">
        <v>104</v>
      </c>
      <c r="C783" s="72">
        <v>18</v>
      </c>
      <c r="D783" s="72" t="s">
        <v>51</v>
      </c>
      <c r="E783" s="72" t="s">
        <v>64</v>
      </c>
    </row>
    <row r="784" spans="2:5" ht="13.5" customHeight="1">
      <c r="B784" s="72" t="s">
        <v>105</v>
      </c>
      <c r="C784" s="72">
        <v>18</v>
      </c>
      <c r="D784" s="72" t="s">
        <v>51</v>
      </c>
      <c r="E784" s="72" t="s">
        <v>57</v>
      </c>
    </row>
    <row r="785" spans="2:6" ht="13.5" customHeight="1">
      <c r="B785" s="72" t="s">
        <v>106</v>
      </c>
      <c r="C785" s="72">
        <v>20</v>
      </c>
      <c r="D785" s="72" t="s">
        <v>51</v>
      </c>
      <c r="E785" s="72" t="s">
        <v>64</v>
      </c>
    </row>
    <row r="786" spans="2:6" ht="13.5" customHeight="1">
      <c r="B786" s="72" t="s">
        <v>107</v>
      </c>
      <c r="C786" s="72">
        <v>18</v>
      </c>
      <c r="D786" s="72" t="s">
        <v>51</v>
      </c>
      <c r="E786" s="72" t="s">
        <v>63</v>
      </c>
    </row>
    <row r="787" spans="2:6" ht="13.5" customHeight="1">
      <c r="B787" s="61" t="s">
        <v>625</v>
      </c>
      <c r="D787" s="61" t="s">
        <v>846</v>
      </c>
      <c r="E787" s="61" t="s">
        <v>782</v>
      </c>
    </row>
    <row r="788" spans="2:6" ht="13.5" customHeight="1">
      <c r="B788" s="61" t="s">
        <v>508</v>
      </c>
      <c r="E788" s="61" t="s">
        <v>712</v>
      </c>
    </row>
    <row r="789" spans="2:6" ht="13.5" customHeight="1">
      <c r="B789" s="61" t="s">
        <v>713</v>
      </c>
      <c r="C789" s="63" t="s">
        <v>714</v>
      </c>
      <c r="D789" s="61" t="s">
        <v>509</v>
      </c>
      <c r="E789" s="61" t="s">
        <v>712</v>
      </c>
    </row>
    <row r="790" spans="2:6" ht="13.5" customHeight="1">
      <c r="B790" s="72" t="s">
        <v>109</v>
      </c>
      <c r="C790" s="72"/>
      <c r="D790" s="72"/>
      <c r="E790" s="72" t="s">
        <v>781</v>
      </c>
    </row>
    <row r="791" spans="2:6" ht="13.5" customHeight="1">
      <c r="B791" s="72" t="s">
        <v>110</v>
      </c>
      <c r="C791" s="72"/>
      <c r="D791" s="72"/>
      <c r="E791" s="72" t="s">
        <v>61</v>
      </c>
    </row>
    <row r="792" spans="2:6" ht="13.5" customHeight="1">
      <c r="B792" s="72" t="s">
        <v>111</v>
      </c>
      <c r="C792" s="72"/>
      <c r="D792" s="72"/>
      <c r="E792" s="72" t="s">
        <v>61</v>
      </c>
    </row>
    <row r="793" spans="2:6" ht="13.5" customHeight="1">
      <c r="B793" s="72" t="s">
        <v>711</v>
      </c>
      <c r="C793" s="72"/>
      <c r="D793" s="72" t="s">
        <v>382</v>
      </c>
      <c r="E793" s="72" t="s">
        <v>211</v>
      </c>
    </row>
    <row r="794" spans="2:6" ht="13.5" customHeight="1">
      <c r="B794" s="61" t="s">
        <v>987</v>
      </c>
    </row>
    <row r="795" spans="2:6" ht="13.5" customHeight="1">
      <c r="B795" s="72" t="s">
        <v>128</v>
      </c>
      <c r="C795" s="72">
        <v>18</v>
      </c>
      <c r="D795" s="72" t="s">
        <v>51</v>
      </c>
      <c r="E795" s="72" t="s">
        <v>57</v>
      </c>
    </row>
    <row r="796" spans="2:6" ht="13.5" customHeight="1">
      <c r="B796" s="72" t="s">
        <v>954</v>
      </c>
      <c r="C796" s="72">
        <v>18</v>
      </c>
      <c r="D796" s="72" t="s">
        <v>51</v>
      </c>
      <c r="E796" s="72" t="s">
        <v>57</v>
      </c>
      <c r="F796" s="60" t="s">
        <v>998</v>
      </c>
    </row>
    <row r="797" spans="2:6" ht="13.5" customHeight="1">
      <c r="B797" s="61" t="s">
        <v>630</v>
      </c>
      <c r="D797" s="61" t="s">
        <v>631</v>
      </c>
      <c r="E797" s="61" t="s">
        <v>218</v>
      </c>
    </row>
    <row r="798" spans="2:6" ht="13.5" customHeight="1">
      <c r="B798" s="61" t="s">
        <v>632</v>
      </c>
      <c r="D798" s="61" t="s">
        <v>545</v>
      </c>
      <c r="E798" s="61" t="s">
        <v>782</v>
      </c>
    </row>
    <row r="799" spans="2:6" ht="13.5" customHeight="1">
      <c r="B799" s="61" t="s">
        <v>986</v>
      </c>
    </row>
    <row r="800" spans="2:6" ht="13.5" customHeight="1">
      <c r="B800" s="61" t="s">
        <v>378</v>
      </c>
      <c r="C800" s="61">
        <v>15</v>
      </c>
      <c r="D800" s="61" t="s">
        <v>545</v>
      </c>
      <c r="E800" s="61" t="s">
        <v>218</v>
      </c>
    </row>
    <row r="801" spans="2:6" ht="13.5" customHeight="1">
      <c r="B801" s="61" t="s">
        <v>988</v>
      </c>
    </row>
    <row r="802" spans="2:6" ht="13.5" customHeight="1">
      <c r="B802" s="61" t="s">
        <v>633</v>
      </c>
      <c r="D802" s="61" t="s">
        <v>545</v>
      </c>
      <c r="E802" s="61" t="s">
        <v>218</v>
      </c>
    </row>
    <row r="803" spans="2:6" ht="13.5" customHeight="1">
      <c r="B803" s="61" t="s">
        <v>386</v>
      </c>
      <c r="C803" s="61">
        <v>25</v>
      </c>
      <c r="D803" s="61" t="s">
        <v>545</v>
      </c>
      <c r="E803" s="61" t="s">
        <v>223</v>
      </c>
    </row>
    <row r="804" spans="2:6" ht="13.5" customHeight="1">
      <c r="B804" s="61" t="s">
        <v>387</v>
      </c>
      <c r="C804" s="61">
        <v>20</v>
      </c>
      <c r="D804" s="61" t="s">
        <v>549</v>
      </c>
      <c r="E804" s="61" t="s">
        <v>782</v>
      </c>
    </row>
    <row r="805" spans="2:6" ht="13.5" customHeight="1"/>
    <row r="806" spans="2:6" ht="13.5" customHeight="1">
      <c r="B806" s="61" t="s">
        <v>735</v>
      </c>
    </row>
    <row r="807" spans="2:6" ht="13.5" customHeight="1">
      <c r="B807" s="72" t="s">
        <v>229</v>
      </c>
      <c r="C807" s="72">
        <v>12</v>
      </c>
      <c r="D807" s="72" t="s">
        <v>210</v>
      </c>
      <c r="E807" s="72" t="s">
        <v>782</v>
      </c>
    </row>
    <row r="808" spans="2:6" ht="13.5" customHeight="1">
      <c r="B808" s="61" t="s">
        <v>510</v>
      </c>
      <c r="C808" s="61">
        <v>10</v>
      </c>
      <c r="D808" s="61" t="s">
        <v>384</v>
      </c>
      <c r="E808" s="61" t="s">
        <v>712</v>
      </c>
    </row>
    <row r="809" spans="2:6" ht="13.5" customHeight="1">
      <c r="B809" s="61" t="s">
        <v>658</v>
      </c>
      <c r="C809" s="61">
        <v>20</v>
      </c>
      <c r="D809" s="61" t="s">
        <v>514</v>
      </c>
      <c r="E809" s="61" t="s">
        <v>223</v>
      </c>
    </row>
    <row r="810" spans="2:6" ht="13.5" customHeight="1">
      <c r="B810" s="61" t="s">
        <v>416</v>
      </c>
      <c r="C810" s="61">
        <v>2</v>
      </c>
      <c r="D810" s="61" t="s">
        <v>384</v>
      </c>
      <c r="E810" s="61" t="s">
        <v>211</v>
      </c>
    </row>
    <row r="811" spans="2:6" ht="13.5" customHeight="1">
      <c r="B811" s="61" t="s">
        <v>417</v>
      </c>
      <c r="C811" s="61">
        <v>5</v>
      </c>
      <c r="D811" s="61" t="s">
        <v>377</v>
      </c>
      <c r="E811" s="61" t="s">
        <v>211</v>
      </c>
    </row>
    <row r="812" spans="2:6" ht="13.5" customHeight="1">
      <c r="B812" s="61" t="s">
        <v>989</v>
      </c>
    </row>
    <row r="813" spans="2:6" ht="13.5" customHeight="1">
      <c r="B813" s="61" t="s">
        <v>659</v>
      </c>
      <c r="D813" s="61" t="s">
        <v>514</v>
      </c>
      <c r="E813" s="61" t="s">
        <v>218</v>
      </c>
    </row>
    <row r="814" spans="2:6" ht="13.5" customHeight="1">
      <c r="B814" s="61" t="s">
        <v>511</v>
      </c>
      <c r="C814" s="61">
        <v>10</v>
      </c>
      <c r="D814" s="61" t="s">
        <v>715</v>
      </c>
      <c r="E814" s="61" t="s">
        <v>716</v>
      </c>
    </row>
    <row r="815" spans="2:6" ht="13.5" customHeight="1">
      <c r="B815" s="61" t="s">
        <v>990</v>
      </c>
    </row>
    <row r="816" spans="2:6">
      <c r="B816" s="61" t="s">
        <v>938</v>
      </c>
      <c r="E816" s="61" t="s">
        <v>781</v>
      </c>
      <c r="F816" s="61" t="s">
        <v>920</v>
      </c>
    </row>
    <row r="817" spans="2:6">
      <c r="B817" s="61" t="s">
        <v>991</v>
      </c>
    </row>
    <row r="818" spans="2:6" ht="13.5" customHeight="1">
      <c r="B818" s="72" t="s">
        <v>143</v>
      </c>
      <c r="C818" s="72"/>
      <c r="D818" s="72" t="s">
        <v>121</v>
      </c>
      <c r="E818" s="72" t="s">
        <v>72</v>
      </c>
    </row>
    <row r="819" spans="2:6" ht="13.5" customHeight="1">
      <c r="B819" s="72" t="s">
        <v>144</v>
      </c>
      <c r="C819" s="72">
        <v>12</v>
      </c>
      <c r="D819" s="72" t="s">
        <v>121</v>
      </c>
      <c r="E819" s="72" t="s">
        <v>72</v>
      </c>
    </row>
    <row r="820" spans="2:6">
      <c r="B820" s="61" t="s">
        <v>910</v>
      </c>
      <c r="E820" s="61" t="s">
        <v>911</v>
      </c>
      <c r="F820" s="61" t="s">
        <v>889</v>
      </c>
    </row>
    <row r="821" spans="2:6">
      <c r="B821" s="61" t="s">
        <v>914</v>
      </c>
      <c r="F821" s="61" t="s">
        <v>889</v>
      </c>
    </row>
    <row r="822" spans="2:6">
      <c r="B822" s="61" t="s">
        <v>915</v>
      </c>
      <c r="F822" s="61" t="s">
        <v>889</v>
      </c>
    </row>
    <row r="823" spans="2:6">
      <c r="B823" s="61" t="s">
        <v>930</v>
      </c>
      <c r="C823" s="61">
        <v>0.42</v>
      </c>
      <c r="D823" s="61" t="s">
        <v>210</v>
      </c>
      <c r="E823" s="61" t="s">
        <v>931</v>
      </c>
      <c r="F823" s="61" t="s">
        <v>920</v>
      </c>
    </row>
    <row r="824" spans="2:6" ht="13.5" customHeight="1"/>
    <row r="825" spans="2:6" ht="13.5" customHeight="1">
      <c r="B825" s="61" t="s">
        <v>745</v>
      </c>
    </row>
    <row r="826" spans="2:6" ht="13.5" customHeight="1">
      <c r="B826" s="61" t="s">
        <v>418</v>
      </c>
      <c r="C826" s="61">
        <v>1</v>
      </c>
      <c r="D826" s="61" t="s">
        <v>514</v>
      </c>
      <c r="E826" s="61" t="s">
        <v>218</v>
      </c>
    </row>
    <row r="827" spans="2:6" ht="13.5" customHeight="1">
      <c r="B827" s="61" t="s">
        <v>419</v>
      </c>
      <c r="D827" s="61" t="s">
        <v>545</v>
      </c>
      <c r="E827" s="61" t="s">
        <v>218</v>
      </c>
    </row>
    <row r="828" spans="2:6" ht="13.5" customHeight="1">
      <c r="B828" s="61" t="s">
        <v>992</v>
      </c>
    </row>
    <row r="829" spans="2:6" ht="13.5" customHeight="1">
      <c r="B829" s="61" t="s">
        <v>661</v>
      </c>
      <c r="C829" s="61">
        <v>25</v>
      </c>
      <c r="D829" s="61" t="s">
        <v>545</v>
      </c>
      <c r="E829" s="61" t="s">
        <v>223</v>
      </c>
    </row>
    <row r="830" spans="2:6" ht="13.5" customHeight="1">
      <c r="B830" s="61" t="s">
        <v>420</v>
      </c>
      <c r="C830" s="61">
        <v>25</v>
      </c>
      <c r="D830" s="61" t="s">
        <v>514</v>
      </c>
      <c r="E830" s="61" t="s">
        <v>223</v>
      </c>
    </row>
    <row r="831" spans="2:6" ht="13.5" customHeight="1">
      <c r="B831" s="72" t="s">
        <v>153</v>
      </c>
      <c r="C831" s="72">
        <v>20</v>
      </c>
      <c r="D831" s="72" t="s">
        <v>51</v>
      </c>
      <c r="E831" s="72" t="s">
        <v>64</v>
      </c>
    </row>
    <row r="832" spans="2:6" ht="13.5" customHeight="1">
      <c r="B832" s="72" t="s">
        <v>154</v>
      </c>
      <c r="C832" s="72">
        <v>4</v>
      </c>
      <c r="D832" s="72" t="s">
        <v>51</v>
      </c>
      <c r="E832" s="72" t="s">
        <v>531</v>
      </c>
    </row>
    <row r="833" spans="2:5" s="60" customFormat="1" ht="13.5" customHeight="1">
      <c r="B833" s="61"/>
      <c r="C833" s="61"/>
      <c r="D833" s="61"/>
      <c r="E833" s="61"/>
    </row>
    <row r="834" spans="2:5">
      <c r="B834" s="61" t="s">
        <v>737</v>
      </c>
    </row>
    <row r="835" spans="2:5">
      <c r="B835" s="60" t="s">
        <v>875</v>
      </c>
      <c r="C835" s="69" t="s">
        <v>876</v>
      </c>
      <c r="D835" t="s">
        <v>877</v>
      </c>
      <c r="E835" t="s">
        <v>878</v>
      </c>
    </row>
    <row r="836" spans="2:5" ht="13.5" customHeight="1">
      <c r="B836" s="61" t="s">
        <v>668</v>
      </c>
      <c r="C836" s="61">
        <v>1</v>
      </c>
      <c r="D836" s="61" t="s">
        <v>545</v>
      </c>
      <c r="E836" s="61" t="s">
        <v>218</v>
      </c>
    </row>
    <row r="837" spans="2:5" ht="13.5" customHeight="1">
      <c r="B837" s="61" t="s">
        <v>778</v>
      </c>
      <c r="D837" s="61" t="s">
        <v>779</v>
      </c>
      <c r="E837" s="61" t="s">
        <v>780</v>
      </c>
    </row>
    <row r="838" spans="2:5" ht="13.5" customHeight="1">
      <c r="B838" s="72" t="s">
        <v>155</v>
      </c>
      <c r="C838" s="72"/>
      <c r="D838" s="72" t="s">
        <v>51</v>
      </c>
      <c r="E838" s="72" t="s">
        <v>782</v>
      </c>
    </row>
    <row r="839" spans="2:5" ht="13.5" customHeight="1">
      <c r="B839" s="72" t="s">
        <v>156</v>
      </c>
      <c r="C839" s="72">
        <v>27</v>
      </c>
      <c r="D839" s="72" t="s">
        <v>51</v>
      </c>
      <c r="E839" s="72" t="s">
        <v>782</v>
      </c>
    </row>
    <row r="840" spans="2:5">
      <c r="B840" s="72" t="s">
        <v>157</v>
      </c>
      <c r="C840" s="72">
        <v>16</v>
      </c>
      <c r="D840" s="72" t="s">
        <v>51</v>
      </c>
      <c r="E840" s="72" t="s">
        <v>158</v>
      </c>
    </row>
    <row r="841" spans="2:5">
      <c r="B841" s="72" t="s">
        <v>159</v>
      </c>
      <c r="C841" s="72">
        <v>20</v>
      </c>
      <c r="D841" s="72" t="s">
        <v>51</v>
      </c>
      <c r="E841" s="72" t="s">
        <v>160</v>
      </c>
    </row>
    <row r="842" spans="2:5">
      <c r="B842" s="61" t="s">
        <v>669</v>
      </c>
      <c r="C842" s="61">
        <v>0.45</v>
      </c>
      <c r="D842" s="61" t="s">
        <v>552</v>
      </c>
      <c r="E842" s="61" t="s">
        <v>218</v>
      </c>
    </row>
    <row r="843" spans="2:5">
      <c r="B843" s="60" t="s">
        <v>966</v>
      </c>
    </row>
    <row r="844" spans="2:5">
      <c r="B844" s="61" t="s">
        <v>440</v>
      </c>
      <c r="C844" s="61">
        <v>0.21</v>
      </c>
      <c r="D844" s="61" t="s">
        <v>545</v>
      </c>
      <c r="E844" s="61" t="s">
        <v>218</v>
      </c>
    </row>
    <row r="845" spans="2:5">
      <c r="B845" s="61" t="s">
        <v>670</v>
      </c>
      <c r="D845" s="61" t="s">
        <v>547</v>
      </c>
      <c r="E845" s="61" t="s">
        <v>782</v>
      </c>
    </row>
    <row r="846" spans="2:5">
      <c r="B846" s="61" t="s">
        <v>441</v>
      </c>
      <c r="C846" s="61">
        <v>15</v>
      </c>
      <c r="D846" s="61" t="s">
        <v>547</v>
      </c>
      <c r="E846" s="61" t="s">
        <v>782</v>
      </c>
    </row>
    <row r="847" spans="2:5">
      <c r="B847" s="61" t="s">
        <v>442</v>
      </c>
      <c r="C847" s="61">
        <v>24</v>
      </c>
      <c r="D847" s="61" t="s">
        <v>547</v>
      </c>
      <c r="E847" s="61" t="s">
        <v>782</v>
      </c>
    </row>
    <row r="848" spans="2:5">
      <c r="B848" s="61" t="s">
        <v>750</v>
      </c>
      <c r="C848" s="61" t="s">
        <v>165</v>
      </c>
      <c r="E848" s="61" t="s">
        <v>781</v>
      </c>
    </row>
    <row r="849" spans="2:6">
      <c r="B849" s="61" t="s">
        <v>717</v>
      </c>
      <c r="D849" s="61" t="s">
        <v>382</v>
      </c>
      <c r="E849" s="61" t="s">
        <v>211</v>
      </c>
    </row>
    <row r="850" spans="2:6">
      <c r="B850" s="61" t="s">
        <v>967</v>
      </c>
    </row>
    <row r="851" spans="2:6">
      <c r="B851" s="61" t="s">
        <v>452</v>
      </c>
      <c r="C851" s="61">
        <v>2.4</v>
      </c>
      <c r="D851" s="61" t="s">
        <v>275</v>
      </c>
      <c r="E851" s="61" t="s">
        <v>276</v>
      </c>
    </row>
    <row r="852" spans="2:6">
      <c r="B852" s="61" t="s">
        <v>453</v>
      </c>
      <c r="C852" s="61">
        <v>1.5</v>
      </c>
      <c r="D852" s="61" t="s">
        <v>275</v>
      </c>
      <c r="E852" s="61" t="s">
        <v>276</v>
      </c>
    </row>
    <row r="853" spans="2:6">
      <c r="B853" s="75" t="s">
        <v>765</v>
      </c>
      <c r="C853" s="72">
        <v>20</v>
      </c>
      <c r="D853" s="72" t="s">
        <v>718</v>
      </c>
      <c r="E853" s="72" t="s">
        <v>218</v>
      </c>
    </row>
    <row r="854" spans="2:6">
      <c r="B854" s="61" t="s">
        <v>968</v>
      </c>
    </row>
    <row r="855" spans="2:6">
      <c r="B855" s="64" t="s">
        <v>512</v>
      </c>
      <c r="D855" s="61" t="s">
        <v>552</v>
      </c>
      <c r="E855" s="61" t="s">
        <v>218</v>
      </c>
    </row>
    <row r="856" spans="2:6">
      <c r="B856" s="75" t="s">
        <v>771</v>
      </c>
      <c r="C856" s="72">
        <v>20</v>
      </c>
      <c r="D856" s="72" t="s">
        <v>762</v>
      </c>
      <c r="E856" s="72" t="s">
        <v>763</v>
      </c>
    </row>
    <row r="857" spans="2:6">
      <c r="B857" s="61" t="s">
        <v>939</v>
      </c>
      <c r="E857" s="61" t="s">
        <v>924</v>
      </c>
      <c r="F857" s="61" t="s">
        <v>920</v>
      </c>
    </row>
    <row r="859" spans="2:6">
      <c r="B859" s="61" t="s">
        <v>738</v>
      </c>
    </row>
    <row r="860" spans="2:6">
      <c r="B860" s="61" t="s">
        <v>700</v>
      </c>
      <c r="C860" s="61">
        <v>5</v>
      </c>
      <c r="D860" s="61" t="s">
        <v>582</v>
      </c>
      <c r="E860" s="61" t="s">
        <v>223</v>
      </c>
    </row>
    <row r="861" spans="2:6">
      <c r="B861" s="61" t="s">
        <v>976</v>
      </c>
    </row>
    <row r="862" spans="2:6" ht="13.5" customHeight="1">
      <c r="B862" s="61" t="s">
        <v>701</v>
      </c>
      <c r="D862" s="61" t="s">
        <v>549</v>
      </c>
      <c r="E862" s="61" t="s">
        <v>782</v>
      </c>
    </row>
    <row r="863" spans="2:6" ht="13.5" customHeight="1">
      <c r="B863" s="61" t="s">
        <v>977</v>
      </c>
    </row>
    <row r="864" spans="2:6">
      <c r="B864" s="61" t="s">
        <v>961</v>
      </c>
      <c r="F864" s="61" t="s">
        <v>920</v>
      </c>
    </row>
    <row r="865" spans="2:5" ht="13.5" customHeight="1"/>
    <row r="866" spans="2:5">
      <c r="B866" s="61" t="s">
        <v>739</v>
      </c>
    </row>
    <row r="867" spans="2:5">
      <c r="B867" s="61" t="s">
        <v>704</v>
      </c>
      <c r="C867" s="61">
        <v>50</v>
      </c>
      <c r="D867" s="61" t="s">
        <v>275</v>
      </c>
      <c r="E867" s="61" t="s">
        <v>276</v>
      </c>
    </row>
    <row r="868" spans="2:5">
      <c r="B868" s="72" t="s">
        <v>196</v>
      </c>
      <c r="C868" s="72">
        <v>17.5</v>
      </c>
      <c r="D868" s="72" t="s">
        <v>51</v>
      </c>
      <c r="E868" s="72" t="s">
        <v>57</v>
      </c>
    </row>
    <row r="869" spans="2:5" ht="13.5" customHeight="1">
      <c r="B869" s="60" t="s">
        <v>948</v>
      </c>
    </row>
    <row r="870" spans="2:5" ht="13.5" customHeight="1">
      <c r="B870" s="72" t="s">
        <v>224</v>
      </c>
      <c r="C870" s="72">
        <v>3</v>
      </c>
      <c r="D870" s="72" t="s">
        <v>210</v>
      </c>
      <c r="E870" s="72" t="s">
        <v>218</v>
      </c>
    </row>
    <row r="871" spans="2:5">
      <c r="B871" s="72" t="s">
        <v>530</v>
      </c>
      <c r="C871" s="72"/>
      <c r="D871" s="72" t="s">
        <v>533</v>
      </c>
      <c r="E871" s="72" t="s">
        <v>782</v>
      </c>
    </row>
  </sheetData>
  <autoFilter ref="B1:F872" xr:uid="{F42767E0-9EAC-40D8-8653-1229BC3124CB}"/>
  <phoneticPr fontId="3"/>
  <pageMargins left="0.75" right="0.75" top="1" bottom="1" header="0.51200000000000001" footer="0.51200000000000001"/>
  <pageSetup paperSize="9" scale="86" orientation="portrait" verticalDpi="0" r:id="rId1"/>
  <headerFooter alignWithMargins="0"/>
  <rowBreaks count="1" manualBreakCount="1">
    <brk id="777" min="1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B42E-9927-431F-9F54-72D6AD203DF3}">
  <sheetPr>
    <tabColor theme="0" tint="-0.34998626667073579"/>
  </sheetPr>
  <dimension ref="A1:E89"/>
  <sheetViews>
    <sheetView topLeftCell="A52" workbookViewId="0">
      <selection activeCell="A90" sqref="A90"/>
    </sheetView>
  </sheetViews>
  <sheetFormatPr defaultRowHeight="13"/>
  <cols>
    <col min="1" max="1" width="33.6328125" bestFit="1" customWidth="1"/>
  </cols>
  <sheetData>
    <row r="1" spans="1:5" s="60" customFormat="1" ht="13.5" customHeight="1">
      <c r="A1" s="72" t="s">
        <v>208</v>
      </c>
      <c r="B1" s="68">
        <v>12</v>
      </c>
      <c r="C1" s="68" t="s">
        <v>210</v>
      </c>
      <c r="D1" s="68" t="s">
        <v>211</v>
      </c>
      <c r="E1" s="68" t="s">
        <v>921</v>
      </c>
    </row>
    <row r="2" spans="1:5" s="60" customFormat="1" ht="13.5" customHeight="1">
      <c r="A2" s="72" t="s">
        <v>537</v>
      </c>
      <c r="B2" s="68"/>
      <c r="C2" s="68"/>
      <c r="D2" s="68" t="s">
        <v>536</v>
      </c>
      <c r="E2" s="68" t="s">
        <v>921</v>
      </c>
    </row>
    <row r="3" spans="1:5" s="61" customFormat="1" ht="13.5" customHeight="1">
      <c r="A3" s="72" t="s">
        <v>78</v>
      </c>
      <c r="B3" s="68" t="s">
        <v>79</v>
      </c>
      <c r="C3" s="68"/>
      <c r="D3" s="68" t="s">
        <v>781</v>
      </c>
      <c r="E3" s="68" t="s">
        <v>921</v>
      </c>
    </row>
    <row r="4" spans="1:5" s="61" customFormat="1" ht="13.5" customHeight="1">
      <c r="A4" s="72" t="s">
        <v>83</v>
      </c>
      <c r="B4" s="68"/>
      <c r="C4" s="68" t="s">
        <v>51</v>
      </c>
      <c r="D4" s="68"/>
      <c r="E4" s="68" t="s">
        <v>921</v>
      </c>
    </row>
    <row r="5" spans="1:5" s="61" customFormat="1" ht="13.5" customHeight="1">
      <c r="A5" s="72" t="s">
        <v>84</v>
      </c>
      <c r="B5" s="68">
        <v>10.7</v>
      </c>
      <c r="C5" s="68" t="s">
        <v>51</v>
      </c>
      <c r="D5" s="68" t="s">
        <v>85</v>
      </c>
      <c r="E5" s="68" t="s">
        <v>921</v>
      </c>
    </row>
    <row r="6" spans="1:5" s="61" customFormat="1" ht="13.5" customHeight="1">
      <c r="A6" s="72" t="s">
        <v>86</v>
      </c>
      <c r="B6" s="68">
        <v>18</v>
      </c>
      <c r="C6" s="68" t="s">
        <v>51</v>
      </c>
      <c r="D6" s="68" t="s">
        <v>72</v>
      </c>
      <c r="E6" s="68" t="s">
        <v>921</v>
      </c>
    </row>
    <row r="7" spans="1:5" s="61" customFormat="1" ht="13.5" customHeight="1">
      <c r="A7" s="72" t="s">
        <v>87</v>
      </c>
      <c r="B7" s="68"/>
      <c r="C7" s="68" t="s">
        <v>51</v>
      </c>
      <c r="D7" s="68" t="s">
        <v>85</v>
      </c>
      <c r="E7" s="68" t="s">
        <v>921</v>
      </c>
    </row>
    <row r="8" spans="1:5" s="61" customFormat="1" ht="13.5" customHeight="1">
      <c r="A8" s="76" t="s">
        <v>118</v>
      </c>
      <c r="B8" s="68">
        <v>5</v>
      </c>
      <c r="C8" s="68" t="s">
        <v>51</v>
      </c>
      <c r="D8" s="68" t="s">
        <v>57</v>
      </c>
      <c r="E8" s="68" t="s">
        <v>921</v>
      </c>
    </row>
    <row r="9" spans="1:5" s="61" customFormat="1" ht="13.5" customHeight="1">
      <c r="A9" s="72" t="s">
        <v>119</v>
      </c>
      <c r="B9" s="68">
        <v>0.25</v>
      </c>
      <c r="C9" s="68" t="s">
        <v>51</v>
      </c>
      <c r="D9" s="68" t="s">
        <v>57</v>
      </c>
      <c r="E9" s="68" t="s">
        <v>921</v>
      </c>
    </row>
    <row r="10" spans="1:5" s="61" customFormat="1" ht="13.5" customHeight="1">
      <c r="A10" s="72" t="s">
        <v>120</v>
      </c>
      <c r="B10" s="68">
        <v>3.5</v>
      </c>
      <c r="C10" s="68" t="s">
        <v>121</v>
      </c>
      <c r="D10" s="68" t="s">
        <v>72</v>
      </c>
      <c r="E10" s="68" t="s">
        <v>921</v>
      </c>
    </row>
    <row r="11" spans="1:5" s="61" customFormat="1" ht="13.5" customHeight="1">
      <c r="A11" s="72" t="s">
        <v>122</v>
      </c>
      <c r="B11" s="68">
        <v>4</v>
      </c>
      <c r="C11" s="68" t="s">
        <v>51</v>
      </c>
      <c r="D11" s="68" t="s">
        <v>57</v>
      </c>
      <c r="E11" s="68" t="s">
        <v>921</v>
      </c>
    </row>
    <row r="12" spans="1:5" s="61" customFormat="1" ht="13.5" customHeight="1">
      <c r="A12" s="72" t="s">
        <v>123</v>
      </c>
      <c r="B12" s="68">
        <v>12</v>
      </c>
      <c r="C12" s="68" t="s">
        <v>51</v>
      </c>
      <c r="D12" s="68" t="s">
        <v>57</v>
      </c>
      <c r="E12" s="68" t="s">
        <v>921</v>
      </c>
    </row>
    <row r="13" spans="1:5" s="61" customFormat="1" ht="13.5" customHeight="1">
      <c r="A13" s="72" t="s">
        <v>124</v>
      </c>
      <c r="B13" s="68">
        <v>24</v>
      </c>
      <c r="C13" s="68" t="s">
        <v>51</v>
      </c>
      <c r="D13" s="68" t="s">
        <v>65</v>
      </c>
      <c r="E13" s="68" t="s">
        <v>921</v>
      </c>
    </row>
    <row r="14" spans="1:5" s="61" customFormat="1" ht="13.5" customHeight="1">
      <c r="A14" s="72" t="s">
        <v>125</v>
      </c>
      <c r="B14" s="68"/>
      <c r="C14" s="68" t="s">
        <v>51</v>
      </c>
      <c r="D14" s="68" t="s">
        <v>63</v>
      </c>
      <c r="E14" s="68" t="s">
        <v>921</v>
      </c>
    </row>
    <row r="15" spans="1:5" s="61" customFormat="1" ht="13.5" customHeight="1">
      <c r="A15" s="72" t="s">
        <v>147</v>
      </c>
      <c r="B15" s="68">
        <v>4.5</v>
      </c>
      <c r="C15" s="68" t="s">
        <v>51</v>
      </c>
      <c r="D15" s="68" t="s">
        <v>57</v>
      </c>
      <c r="E15" s="68" t="s">
        <v>921</v>
      </c>
    </row>
    <row r="16" spans="1:5" s="61" customFormat="1" ht="13.5" customHeight="1">
      <c r="A16" s="72" t="s">
        <v>812</v>
      </c>
      <c r="B16" s="68">
        <v>25</v>
      </c>
      <c r="C16" s="68" t="s">
        <v>51</v>
      </c>
      <c r="D16" s="68" t="s">
        <v>85</v>
      </c>
      <c r="E16" s="68" t="s">
        <v>921</v>
      </c>
    </row>
    <row r="17" spans="1:5" s="61" customFormat="1" ht="12.65" customHeight="1">
      <c r="A17" s="72" t="s">
        <v>176</v>
      </c>
      <c r="B17" s="68"/>
      <c r="C17" s="68" t="s">
        <v>51</v>
      </c>
      <c r="D17" s="68" t="s">
        <v>57</v>
      </c>
      <c r="E17" s="68" t="s">
        <v>921</v>
      </c>
    </row>
    <row r="18" spans="1:5">
      <c r="A18" s="72" t="s">
        <v>197</v>
      </c>
      <c r="B18" s="68"/>
      <c r="C18" s="68" t="s">
        <v>51</v>
      </c>
      <c r="D18" s="68" t="s">
        <v>57</v>
      </c>
      <c r="E18" s="68" t="s">
        <v>921</v>
      </c>
    </row>
    <row r="19" spans="1:5">
      <c r="A19" s="72" t="s">
        <v>198</v>
      </c>
      <c r="B19" s="68">
        <v>22.5</v>
      </c>
      <c r="C19" s="68" t="s">
        <v>51</v>
      </c>
      <c r="D19" s="68" t="s">
        <v>64</v>
      </c>
      <c r="E19" s="68" t="s">
        <v>921</v>
      </c>
    </row>
    <row r="20" spans="1:5">
      <c r="A20" s="72" t="s">
        <v>199</v>
      </c>
      <c r="B20" s="68"/>
      <c r="C20" s="68" t="s">
        <v>51</v>
      </c>
      <c r="D20" s="68" t="s">
        <v>57</v>
      </c>
      <c r="E20" s="68" t="s">
        <v>921</v>
      </c>
    </row>
    <row r="21" spans="1:5">
      <c r="A21" s="72" t="s">
        <v>200</v>
      </c>
      <c r="B21" s="68">
        <v>18</v>
      </c>
      <c r="C21" s="68" t="s">
        <v>51</v>
      </c>
      <c r="D21" s="68" t="s">
        <v>64</v>
      </c>
      <c r="E21" s="68" t="s">
        <v>921</v>
      </c>
    </row>
    <row r="22" spans="1:5">
      <c r="A22" s="72" t="s">
        <v>69</v>
      </c>
      <c r="B22" s="68"/>
      <c r="C22" s="68" t="s">
        <v>51</v>
      </c>
      <c r="D22" s="68" t="s">
        <v>782</v>
      </c>
      <c r="E22" s="68" t="s">
        <v>921</v>
      </c>
    </row>
    <row r="23" spans="1:5">
      <c r="A23" s="72" t="s">
        <v>70</v>
      </c>
      <c r="B23" s="68">
        <v>5</v>
      </c>
      <c r="C23" s="68" t="s">
        <v>51</v>
      </c>
      <c r="D23" s="68" t="s">
        <v>57</v>
      </c>
      <c r="E23" s="68" t="s">
        <v>921</v>
      </c>
    </row>
    <row r="24" spans="1:5">
      <c r="A24" s="72" t="s">
        <v>96</v>
      </c>
      <c r="B24" s="68">
        <v>8</v>
      </c>
      <c r="C24" s="68" t="s">
        <v>51</v>
      </c>
      <c r="D24" s="68" t="s">
        <v>57</v>
      </c>
      <c r="E24" s="68" t="s">
        <v>921</v>
      </c>
    </row>
    <row r="25" spans="1:5">
      <c r="A25" s="72" t="s">
        <v>97</v>
      </c>
      <c r="B25" s="68">
        <v>8</v>
      </c>
      <c r="C25" s="68" t="s">
        <v>51</v>
      </c>
      <c r="D25" s="68" t="s">
        <v>57</v>
      </c>
      <c r="E25" s="68" t="s">
        <v>921</v>
      </c>
    </row>
    <row r="26" spans="1:5" s="61" customFormat="1" ht="13.5" customHeight="1">
      <c r="A26" s="61" t="s">
        <v>706</v>
      </c>
      <c r="B26" s="68"/>
      <c r="C26" s="68" t="s">
        <v>514</v>
      </c>
      <c r="D26" s="68" t="s">
        <v>782</v>
      </c>
      <c r="E26" s="68" t="s">
        <v>921</v>
      </c>
    </row>
    <row r="27" spans="1:5">
      <c r="A27" s="61" t="s">
        <v>563</v>
      </c>
      <c r="B27" s="68">
        <v>5</v>
      </c>
      <c r="C27" s="68" t="s">
        <v>514</v>
      </c>
      <c r="D27" s="68" t="s">
        <v>218</v>
      </c>
      <c r="E27" s="68" t="s">
        <v>921</v>
      </c>
    </row>
    <row r="28" spans="1:5">
      <c r="A28" s="61" t="s">
        <v>621</v>
      </c>
      <c r="B28" s="68"/>
      <c r="C28" s="68" t="s">
        <v>514</v>
      </c>
      <c r="D28" s="68" t="s">
        <v>223</v>
      </c>
      <c r="E28" s="68" t="s">
        <v>921</v>
      </c>
    </row>
    <row r="29" spans="1:5">
      <c r="A29" s="61" t="s">
        <v>689</v>
      </c>
      <c r="B29" s="71" t="s">
        <v>690</v>
      </c>
      <c r="C29" s="68" t="s">
        <v>471</v>
      </c>
      <c r="D29" s="68" t="s">
        <v>556</v>
      </c>
      <c r="E29" s="68" t="s">
        <v>921</v>
      </c>
    </row>
    <row r="31" spans="1:5" s="61" customFormat="1">
      <c r="A31" s="61" t="s">
        <v>922</v>
      </c>
      <c r="B31" s="61">
        <v>5</v>
      </c>
      <c r="C31" s="61" t="s">
        <v>210</v>
      </c>
      <c r="D31" s="61" t="s">
        <v>218</v>
      </c>
      <c r="E31" s="61" t="s">
        <v>889</v>
      </c>
    </row>
    <row r="32" spans="1:5" s="61" customFormat="1">
      <c r="A32" s="61" t="s">
        <v>925</v>
      </c>
      <c r="D32" s="61" t="s">
        <v>926</v>
      </c>
      <c r="E32" s="61" t="s">
        <v>889</v>
      </c>
    </row>
    <row r="33" spans="1:5" s="61" customFormat="1">
      <c r="A33" s="61" t="s">
        <v>923</v>
      </c>
      <c r="D33" s="61" t="s">
        <v>276</v>
      </c>
      <c r="E33" s="61" t="s">
        <v>889</v>
      </c>
    </row>
    <row r="34" spans="1:5" s="61" customFormat="1" ht="13.5" customHeight="1">
      <c r="A34" s="61" t="s">
        <v>900</v>
      </c>
      <c r="C34" s="61" t="s">
        <v>514</v>
      </c>
      <c r="D34" s="61" t="s">
        <v>782</v>
      </c>
      <c r="E34" s="61" t="s">
        <v>889</v>
      </c>
    </row>
    <row r="35" spans="1:5" s="61" customFormat="1" ht="13.5" customHeight="1">
      <c r="A35" s="61" t="s">
        <v>901</v>
      </c>
      <c r="B35" s="61">
        <v>16</v>
      </c>
      <c r="C35" s="61" t="s">
        <v>552</v>
      </c>
      <c r="D35" s="61" t="s">
        <v>218</v>
      </c>
      <c r="E35" s="61" t="s">
        <v>889</v>
      </c>
    </row>
    <row r="36" spans="1:5" s="61" customFormat="1">
      <c r="A36" s="61" t="s">
        <v>905</v>
      </c>
      <c r="C36" s="61" t="s">
        <v>514</v>
      </c>
      <c r="D36" s="61" t="s">
        <v>782</v>
      </c>
      <c r="E36" s="61" t="s">
        <v>889</v>
      </c>
    </row>
    <row r="37" spans="1:5" s="61" customFormat="1">
      <c r="A37" s="61" t="s">
        <v>906</v>
      </c>
      <c r="C37" s="61" t="s">
        <v>514</v>
      </c>
      <c r="D37" s="61" t="s">
        <v>782</v>
      </c>
      <c r="E37" s="61" t="s">
        <v>889</v>
      </c>
    </row>
    <row r="38" spans="1:5" s="61" customFormat="1" ht="12.65" customHeight="1">
      <c r="A38" s="61" t="s">
        <v>903</v>
      </c>
      <c r="B38" s="61">
        <v>5</v>
      </c>
      <c r="C38" s="61" t="s">
        <v>514</v>
      </c>
      <c r="D38" s="61" t="s">
        <v>782</v>
      </c>
      <c r="E38" s="61" t="s">
        <v>889</v>
      </c>
    </row>
    <row r="39" spans="1:5" s="61" customFormat="1">
      <c r="A39" s="61" t="s">
        <v>907</v>
      </c>
      <c r="C39" s="61" t="s">
        <v>514</v>
      </c>
      <c r="D39" s="61" t="s">
        <v>782</v>
      </c>
      <c r="E39" s="61" t="s">
        <v>889</v>
      </c>
    </row>
    <row r="40" spans="1:5" s="61" customFormat="1">
      <c r="A40" s="61" t="s">
        <v>908</v>
      </c>
      <c r="C40" s="61" t="s">
        <v>514</v>
      </c>
      <c r="D40" s="61" t="s">
        <v>782</v>
      </c>
      <c r="E40" s="61" t="s">
        <v>889</v>
      </c>
    </row>
    <row r="41" spans="1:5" s="61" customFormat="1" ht="13.5" customHeight="1">
      <c r="A41" s="61" t="s">
        <v>904</v>
      </c>
      <c r="C41" s="61" t="s">
        <v>514</v>
      </c>
      <c r="D41" s="61" t="s">
        <v>782</v>
      </c>
      <c r="E41" s="61" t="s">
        <v>889</v>
      </c>
    </row>
    <row r="42" spans="1:5" s="61" customFormat="1">
      <c r="A42" s="61" t="s">
        <v>953</v>
      </c>
      <c r="B42" s="61">
        <v>5</v>
      </c>
      <c r="C42" s="61" t="s">
        <v>210</v>
      </c>
      <c r="D42" s="61" t="s">
        <v>218</v>
      </c>
      <c r="E42" s="61" t="s">
        <v>889</v>
      </c>
    </row>
    <row r="43" spans="1:5" s="61" customFormat="1">
      <c r="A43" s="61" t="s">
        <v>940</v>
      </c>
      <c r="C43" s="61" t="s">
        <v>941</v>
      </c>
      <c r="D43" s="61" t="s">
        <v>788</v>
      </c>
      <c r="E43" s="61" t="s">
        <v>889</v>
      </c>
    </row>
    <row r="44" spans="1:5" s="61" customFormat="1">
      <c r="A44" s="61" t="s">
        <v>942</v>
      </c>
      <c r="B44" s="61">
        <v>24</v>
      </c>
      <c r="C44" s="61" t="s">
        <v>941</v>
      </c>
      <c r="D44" s="61" t="s">
        <v>788</v>
      </c>
      <c r="E44" s="61" t="s">
        <v>889</v>
      </c>
    </row>
    <row r="45" spans="1:5" s="61" customFormat="1">
      <c r="A45" s="61" t="s">
        <v>943</v>
      </c>
      <c r="B45" s="61">
        <v>36</v>
      </c>
      <c r="C45" s="61" t="s">
        <v>941</v>
      </c>
      <c r="D45" s="61" t="s">
        <v>788</v>
      </c>
      <c r="E45" s="61" t="s">
        <v>889</v>
      </c>
    </row>
    <row r="46" spans="1:5" s="61" customFormat="1">
      <c r="A46" s="61" t="s">
        <v>933</v>
      </c>
      <c r="B46" s="61">
        <v>16</v>
      </c>
      <c r="C46" s="61" t="s">
        <v>210</v>
      </c>
      <c r="D46" s="61" t="s">
        <v>788</v>
      </c>
      <c r="E46" s="61" t="s">
        <v>889</v>
      </c>
    </row>
    <row r="47" spans="1:5" s="61" customFormat="1">
      <c r="A47" s="61" t="s">
        <v>934</v>
      </c>
      <c r="B47" s="61">
        <v>15</v>
      </c>
      <c r="C47" s="61" t="s">
        <v>210</v>
      </c>
      <c r="D47" s="61" t="s">
        <v>788</v>
      </c>
      <c r="E47" s="61" t="s">
        <v>889</v>
      </c>
    </row>
    <row r="48" spans="1:5" s="61" customFormat="1">
      <c r="A48" s="61" t="s">
        <v>935</v>
      </c>
      <c r="B48" s="61">
        <v>16</v>
      </c>
      <c r="C48" s="61" t="s">
        <v>210</v>
      </c>
      <c r="D48" s="61" t="s">
        <v>218</v>
      </c>
      <c r="E48" s="61" t="s">
        <v>889</v>
      </c>
    </row>
    <row r="49" spans="1:5" s="61" customFormat="1">
      <c r="A49" s="61" t="s">
        <v>936</v>
      </c>
      <c r="B49" s="61">
        <v>16</v>
      </c>
      <c r="C49" s="61" t="s">
        <v>210</v>
      </c>
      <c r="D49" s="61" t="s">
        <v>218</v>
      </c>
      <c r="E49" s="61" t="s">
        <v>889</v>
      </c>
    </row>
    <row r="50" spans="1:5" s="61" customFormat="1">
      <c r="A50" s="61" t="s">
        <v>937</v>
      </c>
      <c r="B50" s="61">
        <v>16</v>
      </c>
      <c r="C50" s="61" t="s">
        <v>552</v>
      </c>
      <c r="D50" s="61" t="s">
        <v>218</v>
      </c>
      <c r="E50" s="61" t="s">
        <v>889</v>
      </c>
    </row>
    <row r="51" spans="1:5" s="61" customFormat="1" ht="13.5" customHeight="1">
      <c r="A51" s="61" t="s">
        <v>917</v>
      </c>
      <c r="C51" s="61" t="s">
        <v>514</v>
      </c>
      <c r="D51" s="61" t="s">
        <v>782</v>
      </c>
      <c r="E51" s="61" t="s">
        <v>971</v>
      </c>
    </row>
    <row r="52" spans="1:5" s="61" customFormat="1" ht="13.5" customHeight="1">
      <c r="A52" s="61" t="s">
        <v>916</v>
      </c>
      <c r="C52" s="61" t="s">
        <v>514</v>
      </c>
      <c r="D52" s="61" t="s">
        <v>782</v>
      </c>
      <c r="E52" s="61" t="s">
        <v>970</v>
      </c>
    </row>
    <row r="53" spans="1:5" s="61" customFormat="1" ht="13.5" customHeight="1">
      <c r="A53" s="61" t="s">
        <v>918</v>
      </c>
      <c r="B53" s="61">
        <v>0.1</v>
      </c>
      <c r="C53" s="61" t="s">
        <v>514</v>
      </c>
      <c r="D53" s="61" t="s">
        <v>218</v>
      </c>
      <c r="E53" s="61" t="s">
        <v>969</v>
      </c>
    </row>
    <row r="54" spans="1:5" s="61" customFormat="1">
      <c r="A54" s="61" t="s">
        <v>946</v>
      </c>
      <c r="B54" s="61">
        <v>18</v>
      </c>
      <c r="C54" s="61" t="s">
        <v>941</v>
      </c>
      <c r="D54" s="61" t="s">
        <v>788</v>
      </c>
      <c r="E54" s="61" t="s">
        <v>889</v>
      </c>
    </row>
    <row r="55" spans="1:5" s="60" customFormat="1" ht="13.5" customHeight="1">
      <c r="A55" s="72" t="s">
        <v>228</v>
      </c>
      <c r="B55" s="72">
        <v>13</v>
      </c>
      <c r="C55" s="72" t="s">
        <v>210</v>
      </c>
      <c r="D55" s="72" t="s">
        <v>223</v>
      </c>
      <c r="E55" s="60" t="s">
        <v>975</v>
      </c>
    </row>
    <row r="56" spans="1:5" s="61" customFormat="1" ht="13.5" customHeight="1">
      <c r="A56" s="72" t="s">
        <v>891</v>
      </c>
      <c r="B56" s="72"/>
      <c r="C56" s="72" t="s">
        <v>51</v>
      </c>
      <c r="D56" s="72" t="s">
        <v>57</v>
      </c>
      <c r="E56" s="61" t="s">
        <v>972</v>
      </c>
    </row>
    <row r="57" spans="1:5" s="61" customFormat="1">
      <c r="A57" s="72" t="s">
        <v>885</v>
      </c>
      <c r="B57" s="72">
        <v>12.75</v>
      </c>
      <c r="C57" s="72" t="s">
        <v>210</v>
      </c>
      <c r="D57" s="72" t="s">
        <v>782</v>
      </c>
      <c r="E57" s="61" t="s">
        <v>889</v>
      </c>
    </row>
    <row r="58" spans="1:5" s="61" customFormat="1">
      <c r="A58" s="75" t="s">
        <v>887</v>
      </c>
      <c r="B58" s="72">
        <v>1</v>
      </c>
      <c r="C58" s="72" t="s">
        <v>210</v>
      </c>
      <c r="D58" s="72" t="s">
        <v>894</v>
      </c>
      <c r="E58" s="61" t="s">
        <v>889</v>
      </c>
    </row>
    <row r="59" spans="1:5" s="61" customFormat="1">
      <c r="A59" s="75" t="s">
        <v>888</v>
      </c>
      <c r="B59" s="72">
        <v>16</v>
      </c>
      <c r="C59" s="72" t="s">
        <v>210</v>
      </c>
      <c r="D59" s="72" t="s">
        <v>223</v>
      </c>
      <c r="E59" s="61" t="s">
        <v>889</v>
      </c>
    </row>
    <row r="60" spans="1:5" s="61" customFormat="1">
      <c r="A60" s="72" t="s">
        <v>886</v>
      </c>
      <c r="B60" s="72"/>
      <c r="C60" s="72" t="s">
        <v>210</v>
      </c>
      <c r="D60" s="72" t="s">
        <v>218</v>
      </c>
      <c r="E60" s="61" t="s">
        <v>889</v>
      </c>
    </row>
    <row r="61" spans="1:5" s="61" customFormat="1">
      <c r="A61" s="72" t="s">
        <v>950</v>
      </c>
      <c r="B61" s="72">
        <v>16</v>
      </c>
      <c r="C61" s="72" t="s">
        <v>552</v>
      </c>
      <c r="D61" s="72" t="s">
        <v>218</v>
      </c>
      <c r="E61" s="61" t="s">
        <v>889</v>
      </c>
    </row>
    <row r="62" spans="1:5" s="61" customFormat="1" ht="13.5" customHeight="1">
      <c r="A62" s="72" t="s">
        <v>890</v>
      </c>
      <c r="B62" s="72">
        <v>22</v>
      </c>
      <c r="C62" s="72" t="s">
        <v>51</v>
      </c>
      <c r="D62" s="72" t="s">
        <v>64</v>
      </c>
      <c r="E62" s="61" t="s">
        <v>973</v>
      </c>
    </row>
    <row r="63" spans="1:5" s="61" customFormat="1" ht="13.5" customHeight="1">
      <c r="A63" s="72" t="s">
        <v>892</v>
      </c>
      <c r="B63" s="72"/>
      <c r="C63" s="72" t="s">
        <v>51</v>
      </c>
      <c r="D63" s="72" t="s">
        <v>64</v>
      </c>
      <c r="E63" s="61" t="s">
        <v>973</v>
      </c>
    </row>
    <row r="64" spans="1:5" s="61" customFormat="1">
      <c r="A64" s="61" t="s">
        <v>909</v>
      </c>
      <c r="B64" s="61">
        <v>3</v>
      </c>
      <c r="C64" s="61" t="s">
        <v>552</v>
      </c>
      <c r="D64" s="61" t="s">
        <v>788</v>
      </c>
      <c r="E64" s="61" t="s">
        <v>889</v>
      </c>
    </row>
    <row r="65" spans="1:5" s="61" customFormat="1">
      <c r="A65" s="61" t="s">
        <v>944</v>
      </c>
      <c r="B65" s="61">
        <v>15</v>
      </c>
      <c r="C65" s="61" t="s">
        <v>941</v>
      </c>
      <c r="D65" s="61" t="s">
        <v>788</v>
      </c>
      <c r="E65" s="61" t="s">
        <v>889</v>
      </c>
    </row>
    <row r="66" spans="1:5" s="61" customFormat="1">
      <c r="A66" s="61" t="s">
        <v>945</v>
      </c>
      <c r="B66" s="61">
        <v>16</v>
      </c>
      <c r="C66" s="61" t="s">
        <v>552</v>
      </c>
      <c r="D66" s="61" t="s">
        <v>218</v>
      </c>
      <c r="E66" s="61" t="s">
        <v>889</v>
      </c>
    </row>
    <row r="67" spans="1:5" s="61" customFormat="1">
      <c r="A67" s="61" t="s">
        <v>960</v>
      </c>
      <c r="E67" s="61" t="s">
        <v>889</v>
      </c>
    </row>
    <row r="68" spans="1:5" s="61" customFormat="1" ht="13.5" customHeight="1">
      <c r="A68" s="72" t="s">
        <v>893</v>
      </c>
      <c r="B68" s="72">
        <v>18</v>
      </c>
      <c r="C68" s="72" t="s">
        <v>210</v>
      </c>
      <c r="D68" s="72" t="s">
        <v>218</v>
      </c>
      <c r="E68" s="61" t="s">
        <v>974</v>
      </c>
    </row>
    <row r="69" spans="1:5" s="61" customFormat="1">
      <c r="A69" s="72" t="s">
        <v>896</v>
      </c>
      <c r="B69" s="72">
        <v>15</v>
      </c>
      <c r="C69" s="72" t="s">
        <v>210</v>
      </c>
      <c r="D69" s="72" t="s">
        <v>223</v>
      </c>
      <c r="E69" s="61" t="s">
        <v>889</v>
      </c>
    </row>
    <row r="70" spans="1:5" s="61" customFormat="1">
      <c r="A70" s="72" t="s">
        <v>897</v>
      </c>
      <c r="B70" s="72">
        <v>15</v>
      </c>
      <c r="C70" s="72" t="s">
        <v>210</v>
      </c>
      <c r="D70" s="72" t="s">
        <v>223</v>
      </c>
      <c r="E70" s="61" t="s">
        <v>889</v>
      </c>
    </row>
    <row r="71" spans="1:5" s="61" customFormat="1">
      <c r="A71" s="61" t="s">
        <v>951</v>
      </c>
      <c r="B71" s="61">
        <v>22</v>
      </c>
      <c r="C71" s="61" t="s">
        <v>514</v>
      </c>
      <c r="D71" s="61" t="s">
        <v>788</v>
      </c>
      <c r="E71" s="61" t="s">
        <v>889</v>
      </c>
    </row>
    <row r="72" spans="1:5" s="61" customFormat="1">
      <c r="A72" s="61" t="s">
        <v>952</v>
      </c>
      <c r="B72" s="61">
        <v>5</v>
      </c>
      <c r="C72" s="61" t="s">
        <v>514</v>
      </c>
      <c r="D72" s="61" t="s">
        <v>218</v>
      </c>
      <c r="E72" s="61" t="s">
        <v>889</v>
      </c>
    </row>
    <row r="73" spans="1:5" s="61" customFormat="1">
      <c r="A73" s="61" t="s">
        <v>938</v>
      </c>
      <c r="D73" s="61" t="s">
        <v>781</v>
      </c>
      <c r="E73" s="61" t="s">
        <v>889</v>
      </c>
    </row>
    <row r="74" spans="1:5" s="61" customFormat="1">
      <c r="A74" s="61" t="s">
        <v>910</v>
      </c>
      <c r="D74" s="61" t="s">
        <v>218</v>
      </c>
      <c r="E74" s="61" t="s">
        <v>889</v>
      </c>
    </row>
    <row r="75" spans="1:5" s="61" customFormat="1">
      <c r="A75" s="61" t="s">
        <v>914</v>
      </c>
      <c r="E75" s="61" t="s">
        <v>889</v>
      </c>
    </row>
    <row r="76" spans="1:5" s="61" customFormat="1">
      <c r="A76" s="61" t="s">
        <v>915</v>
      </c>
      <c r="E76" s="61" t="s">
        <v>889</v>
      </c>
    </row>
    <row r="77" spans="1:5" s="61" customFormat="1">
      <c r="A77" s="61" t="s">
        <v>930</v>
      </c>
      <c r="B77" s="61">
        <v>0.42</v>
      </c>
      <c r="C77" s="61" t="s">
        <v>210</v>
      </c>
      <c r="D77" s="61" t="s">
        <v>223</v>
      </c>
      <c r="E77" s="61" t="s">
        <v>889</v>
      </c>
    </row>
    <row r="78" spans="1:5" s="61" customFormat="1">
      <c r="A78" s="61" t="s">
        <v>939</v>
      </c>
      <c r="D78" s="61" t="s">
        <v>276</v>
      </c>
      <c r="E78" s="61" t="s">
        <v>889</v>
      </c>
    </row>
    <row r="79" spans="1:5" s="61" customFormat="1">
      <c r="A79" s="61" t="s">
        <v>961</v>
      </c>
      <c r="E79" s="61" t="s">
        <v>889</v>
      </c>
    </row>
    <row r="80" spans="1:5">
      <c r="A80" s="61" t="s">
        <v>688</v>
      </c>
      <c r="B80" s="61">
        <v>4.43</v>
      </c>
      <c r="C80" s="61" t="s">
        <v>210</v>
      </c>
      <c r="D80" s="61" t="s">
        <v>782</v>
      </c>
      <c r="E80" s="61" t="s">
        <v>1013</v>
      </c>
    </row>
    <row r="81" spans="1:5">
      <c r="A81" s="61" t="s">
        <v>1016</v>
      </c>
      <c r="E81" s="61" t="s">
        <v>1017</v>
      </c>
    </row>
    <row r="82" spans="1:5">
      <c r="A82" s="72" t="s">
        <v>129</v>
      </c>
      <c r="B82" s="72">
        <v>18</v>
      </c>
      <c r="C82" s="72" t="s">
        <v>51</v>
      </c>
      <c r="D82" s="72" t="s">
        <v>72</v>
      </c>
      <c r="E82" s="72" t="s">
        <v>889</v>
      </c>
    </row>
    <row r="83" spans="1:5">
      <c r="A83" s="72" t="s">
        <v>130</v>
      </c>
      <c r="B83" s="72">
        <v>15</v>
      </c>
      <c r="C83" s="72" t="s">
        <v>51</v>
      </c>
      <c r="D83" s="72" t="s">
        <v>57</v>
      </c>
      <c r="E83" s="72" t="s">
        <v>889</v>
      </c>
    </row>
    <row r="84" spans="1:5">
      <c r="A84" s="72" t="s">
        <v>131</v>
      </c>
      <c r="B84" s="72">
        <v>1.5</v>
      </c>
      <c r="C84" s="72" t="s">
        <v>51</v>
      </c>
      <c r="D84" s="72" t="s">
        <v>57</v>
      </c>
      <c r="E84" s="72" t="s">
        <v>889</v>
      </c>
    </row>
    <row r="85" spans="1:5">
      <c r="A85" s="72" t="s">
        <v>113</v>
      </c>
      <c r="B85" s="72">
        <v>5</v>
      </c>
      <c r="C85" s="72" t="s">
        <v>51</v>
      </c>
      <c r="D85" s="72" t="s">
        <v>782</v>
      </c>
      <c r="E85" s="72" t="s">
        <v>889</v>
      </c>
    </row>
    <row r="86" spans="1:5">
      <c r="A86" s="72" t="s">
        <v>114</v>
      </c>
      <c r="B86" s="72">
        <v>16</v>
      </c>
      <c r="C86" s="72" t="s">
        <v>51</v>
      </c>
      <c r="D86" s="72" t="s">
        <v>782</v>
      </c>
      <c r="E86" s="72" t="s">
        <v>889</v>
      </c>
    </row>
    <row r="87" spans="1:5">
      <c r="A87" s="72" t="s">
        <v>115</v>
      </c>
      <c r="B87" s="72">
        <v>20</v>
      </c>
      <c r="C87" s="72" t="s">
        <v>51</v>
      </c>
      <c r="D87" s="72" t="s">
        <v>782</v>
      </c>
      <c r="E87" s="72" t="s">
        <v>889</v>
      </c>
    </row>
    <row r="88" spans="1:5">
      <c r="A88" s="72" t="s">
        <v>187</v>
      </c>
      <c r="B88" s="72">
        <v>18</v>
      </c>
      <c r="C88" s="72" t="s">
        <v>51</v>
      </c>
      <c r="D88" s="72" t="s">
        <v>57</v>
      </c>
      <c r="E88" s="72" t="s">
        <v>889</v>
      </c>
    </row>
    <row r="89" spans="1:5">
      <c r="A89" s="72" t="s">
        <v>1030</v>
      </c>
      <c r="B89" s="72"/>
      <c r="C89" s="72" t="s">
        <v>51</v>
      </c>
      <c r="D89" s="72" t="s">
        <v>64</v>
      </c>
      <c r="E89" s="72" t="s">
        <v>889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EE7B-9BD6-41EF-B285-6B9837AD63B2}">
  <sheetPr>
    <tabColor theme="0" tint="-0.34998626667073579"/>
  </sheetPr>
  <dimension ref="A1:E80"/>
  <sheetViews>
    <sheetView topLeftCell="A43" workbookViewId="0">
      <selection activeCell="B80" sqref="B80:E81"/>
    </sheetView>
  </sheetViews>
  <sheetFormatPr defaultRowHeight="13"/>
  <cols>
    <col min="1" max="1" width="33.6328125" bestFit="1" customWidth="1"/>
  </cols>
  <sheetData>
    <row r="1" spans="1:5" s="60" customFormat="1" ht="13.5" customHeight="1">
      <c r="A1" s="72" t="s">
        <v>208</v>
      </c>
      <c r="B1" s="68">
        <v>12</v>
      </c>
      <c r="C1" s="68" t="s">
        <v>210</v>
      </c>
      <c r="D1" s="68" t="s">
        <v>211</v>
      </c>
      <c r="E1" s="68" t="s">
        <v>947</v>
      </c>
    </row>
    <row r="2" spans="1:5" s="60" customFormat="1" ht="13.5" customHeight="1">
      <c r="A2" s="72" t="s">
        <v>537</v>
      </c>
      <c r="B2" s="68"/>
      <c r="C2" s="68"/>
      <c r="D2" s="68" t="s">
        <v>536</v>
      </c>
      <c r="E2" s="68" t="s">
        <v>947</v>
      </c>
    </row>
    <row r="3" spans="1:5" s="61" customFormat="1" ht="13.5" customHeight="1">
      <c r="A3" s="72" t="s">
        <v>78</v>
      </c>
      <c r="B3" s="68" t="s">
        <v>79</v>
      </c>
      <c r="C3" s="68"/>
      <c r="D3" s="68" t="s">
        <v>781</v>
      </c>
      <c r="E3" s="68" t="s">
        <v>947</v>
      </c>
    </row>
    <row r="4" spans="1:5" s="61" customFormat="1" ht="13.5" customHeight="1">
      <c r="A4" s="72" t="s">
        <v>83</v>
      </c>
      <c r="B4" s="68"/>
      <c r="C4" s="68" t="s">
        <v>51</v>
      </c>
      <c r="D4" s="68"/>
      <c r="E4" s="68" t="s">
        <v>947</v>
      </c>
    </row>
    <row r="5" spans="1:5" s="61" customFormat="1" ht="13.5" customHeight="1">
      <c r="A5" s="72" t="s">
        <v>84</v>
      </c>
      <c r="B5" s="68">
        <v>10.7</v>
      </c>
      <c r="C5" s="68" t="s">
        <v>51</v>
      </c>
      <c r="D5" s="68" t="s">
        <v>85</v>
      </c>
      <c r="E5" s="68" t="s">
        <v>947</v>
      </c>
    </row>
    <row r="6" spans="1:5" s="61" customFormat="1" ht="13.5" customHeight="1">
      <c r="A6" s="72" t="s">
        <v>86</v>
      </c>
      <c r="B6" s="68">
        <v>18</v>
      </c>
      <c r="C6" s="68" t="s">
        <v>51</v>
      </c>
      <c r="D6" s="68" t="s">
        <v>72</v>
      </c>
      <c r="E6" s="68" t="s">
        <v>947</v>
      </c>
    </row>
    <row r="7" spans="1:5" s="61" customFormat="1" ht="13.5" customHeight="1">
      <c r="A7" s="72" t="s">
        <v>87</v>
      </c>
      <c r="B7" s="68"/>
      <c r="C7" s="68" t="s">
        <v>51</v>
      </c>
      <c r="D7" s="68" t="s">
        <v>85</v>
      </c>
      <c r="E7" s="68" t="s">
        <v>947</v>
      </c>
    </row>
    <row r="8" spans="1:5" s="61" customFormat="1" ht="13.5" customHeight="1">
      <c r="A8" s="76" t="s">
        <v>118</v>
      </c>
      <c r="B8" s="68">
        <v>5</v>
      </c>
      <c r="C8" s="68" t="s">
        <v>51</v>
      </c>
      <c r="D8" s="68" t="s">
        <v>57</v>
      </c>
      <c r="E8" s="68" t="s">
        <v>947</v>
      </c>
    </row>
    <row r="9" spans="1:5" s="61" customFormat="1" ht="13.5" customHeight="1">
      <c r="A9" s="72" t="s">
        <v>119</v>
      </c>
      <c r="B9" s="68">
        <v>0.25</v>
      </c>
      <c r="C9" s="68" t="s">
        <v>51</v>
      </c>
      <c r="D9" s="68" t="s">
        <v>57</v>
      </c>
      <c r="E9" s="68" t="s">
        <v>947</v>
      </c>
    </row>
    <row r="10" spans="1:5" s="61" customFormat="1" ht="13.5" customHeight="1">
      <c r="A10" s="72" t="s">
        <v>120</v>
      </c>
      <c r="B10" s="68">
        <v>3.5</v>
      </c>
      <c r="C10" s="68" t="s">
        <v>121</v>
      </c>
      <c r="D10" s="68" t="s">
        <v>72</v>
      </c>
      <c r="E10" s="68" t="s">
        <v>947</v>
      </c>
    </row>
    <row r="11" spans="1:5" s="61" customFormat="1" ht="13.5" customHeight="1">
      <c r="A11" s="72" t="s">
        <v>122</v>
      </c>
      <c r="B11" s="68">
        <v>4</v>
      </c>
      <c r="C11" s="68" t="s">
        <v>51</v>
      </c>
      <c r="D11" s="68" t="s">
        <v>57</v>
      </c>
      <c r="E11" s="68" t="s">
        <v>947</v>
      </c>
    </row>
    <row r="12" spans="1:5" s="61" customFormat="1" ht="13.5" customHeight="1">
      <c r="A12" s="72" t="s">
        <v>123</v>
      </c>
      <c r="B12" s="68">
        <v>12</v>
      </c>
      <c r="C12" s="68" t="s">
        <v>51</v>
      </c>
      <c r="D12" s="68" t="s">
        <v>57</v>
      </c>
      <c r="E12" s="68" t="s">
        <v>947</v>
      </c>
    </row>
    <row r="13" spans="1:5" s="61" customFormat="1" ht="13.5" customHeight="1">
      <c r="A13" s="72" t="s">
        <v>124</v>
      </c>
      <c r="B13" s="68">
        <v>24</v>
      </c>
      <c r="C13" s="68" t="s">
        <v>51</v>
      </c>
      <c r="D13" s="68" t="s">
        <v>65</v>
      </c>
      <c r="E13" s="68" t="s">
        <v>947</v>
      </c>
    </row>
    <row r="14" spans="1:5" s="61" customFormat="1" ht="13.5" customHeight="1">
      <c r="A14" s="72" t="s">
        <v>125</v>
      </c>
      <c r="B14" s="68"/>
      <c r="C14" s="68" t="s">
        <v>51</v>
      </c>
      <c r="D14" s="68" t="s">
        <v>63</v>
      </c>
      <c r="E14" s="68" t="s">
        <v>947</v>
      </c>
    </row>
    <row r="15" spans="1:5" s="61" customFormat="1" ht="13.5" customHeight="1">
      <c r="A15" s="72" t="s">
        <v>147</v>
      </c>
      <c r="B15" s="68">
        <v>4.5</v>
      </c>
      <c r="C15" s="68" t="s">
        <v>51</v>
      </c>
      <c r="D15" s="68" t="s">
        <v>57</v>
      </c>
      <c r="E15" s="68" t="s">
        <v>947</v>
      </c>
    </row>
    <row r="16" spans="1:5" s="61" customFormat="1" ht="13.5" customHeight="1">
      <c r="A16" s="72" t="s">
        <v>812</v>
      </c>
      <c r="B16" s="68">
        <v>25</v>
      </c>
      <c r="C16" s="68" t="s">
        <v>51</v>
      </c>
      <c r="D16" s="68" t="s">
        <v>85</v>
      </c>
      <c r="E16" s="68" t="s">
        <v>947</v>
      </c>
    </row>
    <row r="17" spans="1:5" s="61" customFormat="1" ht="12.65" customHeight="1">
      <c r="A17" s="72" t="s">
        <v>176</v>
      </c>
      <c r="B17" s="68"/>
      <c r="C17" s="68" t="s">
        <v>51</v>
      </c>
      <c r="D17" s="68" t="s">
        <v>57</v>
      </c>
      <c r="E17" s="68" t="s">
        <v>947</v>
      </c>
    </row>
    <row r="18" spans="1:5">
      <c r="A18" s="72" t="s">
        <v>197</v>
      </c>
      <c r="B18" s="68"/>
      <c r="C18" s="68" t="s">
        <v>51</v>
      </c>
      <c r="D18" s="68" t="s">
        <v>57</v>
      </c>
      <c r="E18" s="68" t="s">
        <v>947</v>
      </c>
    </row>
    <row r="19" spans="1:5">
      <c r="A19" s="72" t="s">
        <v>198</v>
      </c>
      <c r="B19" s="68">
        <v>22.5</v>
      </c>
      <c r="C19" s="68" t="s">
        <v>51</v>
      </c>
      <c r="D19" s="68" t="s">
        <v>64</v>
      </c>
      <c r="E19" s="68" t="s">
        <v>947</v>
      </c>
    </row>
    <row r="20" spans="1:5">
      <c r="A20" s="72" t="s">
        <v>199</v>
      </c>
      <c r="B20" s="68"/>
      <c r="C20" s="68" t="s">
        <v>51</v>
      </c>
      <c r="D20" s="68" t="s">
        <v>57</v>
      </c>
      <c r="E20" s="68" t="s">
        <v>947</v>
      </c>
    </row>
    <row r="21" spans="1:5">
      <c r="A21" s="72" t="s">
        <v>200</v>
      </c>
      <c r="B21" s="68">
        <v>18</v>
      </c>
      <c r="C21" s="68" t="s">
        <v>51</v>
      </c>
      <c r="D21" s="68" t="s">
        <v>64</v>
      </c>
      <c r="E21" s="68" t="s">
        <v>947</v>
      </c>
    </row>
    <row r="22" spans="1:5">
      <c r="A22" s="72" t="s">
        <v>69</v>
      </c>
      <c r="B22" s="68"/>
      <c r="C22" s="68" t="s">
        <v>51</v>
      </c>
      <c r="D22" s="68" t="s">
        <v>782</v>
      </c>
      <c r="E22" s="68" t="s">
        <v>947</v>
      </c>
    </row>
    <row r="23" spans="1:5">
      <c r="A23" s="72" t="s">
        <v>70</v>
      </c>
      <c r="B23" s="68">
        <v>5</v>
      </c>
      <c r="C23" s="68" t="s">
        <v>51</v>
      </c>
      <c r="D23" s="68" t="s">
        <v>57</v>
      </c>
      <c r="E23" s="68" t="s">
        <v>947</v>
      </c>
    </row>
    <row r="24" spans="1:5">
      <c r="A24" s="72" t="s">
        <v>96</v>
      </c>
      <c r="B24" s="68">
        <v>8</v>
      </c>
      <c r="C24" s="68" t="s">
        <v>51</v>
      </c>
      <c r="D24" s="68" t="s">
        <v>57</v>
      </c>
      <c r="E24" s="68" t="s">
        <v>947</v>
      </c>
    </row>
    <row r="25" spans="1:5">
      <c r="A25" s="72" t="s">
        <v>97</v>
      </c>
      <c r="B25" s="68">
        <v>8</v>
      </c>
      <c r="C25" s="68" t="s">
        <v>51</v>
      </c>
      <c r="D25" s="68" t="s">
        <v>57</v>
      </c>
      <c r="E25" s="68" t="s">
        <v>947</v>
      </c>
    </row>
    <row r="26" spans="1:5" s="61" customFormat="1" ht="13.5" customHeight="1">
      <c r="A26" s="61" t="s">
        <v>706</v>
      </c>
      <c r="B26" s="68"/>
      <c r="C26" s="68" t="s">
        <v>545</v>
      </c>
      <c r="D26" s="68" t="s">
        <v>782</v>
      </c>
      <c r="E26" s="68" t="s">
        <v>921</v>
      </c>
    </row>
    <row r="27" spans="1:5">
      <c r="A27" s="61" t="s">
        <v>563</v>
      </c>
      <c r="B27" s="68">
        <v>5</v>
      </c>
      <c r="C27" s="68" t="s">
        <v>514</v>
      </c>
      <c r="D27" s="68" t="s">
        <v>218</v>
      </c>
      <c r="E27" s="68" t="s">
        <v>921</v>
      </c>
    </row>
    <row r="28" spans="1:5">
      <c r="A28" s="61" t="s">
        <v>621</v>
      </c>
      <c r="B28" s="68"/>
      <c r="C28" s="68" t="s">
        <v>514</v>
      </c>
      <c r="D28" s="68" t="s">
        <v>223</v>
      </c>
      <c r="E28" s="68" t="s">
        <v>921</v>
      </c>
    </row>
    <row r="29" spans="1:5">
      <c r="A29" s="61" t="s">
        <v>689</v>
      </c>
      <c r="B29" s="71" t="s">
        <v>690</v>
      </c>
      <c r="C29" s="68" t="s">
        <v>471</v>
      </c>
      <c r="D29" s="68" t="s">
        <v>556</v>
      </c>
      <c r="E29" s="68" t="s">
        <v>921</v>
      </c>
    </row>
    <row r="31" spans="1:5" s="61" customFormat="1">
      <c r="A31" s="61" t="s">
        <v>922</v>
      </c>
      <c r="B31" s="61">
        <v>5</v>
      </c>
      <c r="C31" s="61" t="s">
        <v>210</v>
      </c>
      <c r="D31" s="61" t="s">
        <v>218</v>
      </c>
      <c r="E31" s="61" t="s">
        <v>889</v>
      </c>
    </row>
    <row r="32" spans="1:5" s="61" customFormat="1">
      <c r="A32" s="61" t="s">
        <v>925</v>
      </c>
      <c r="D32" s="61" t="s">
        <v>926</v>
      </c>
      <c r="E32" s="61" t="s">
        <v>889</v>
      </c>
    </row>
    <row r="33" spans="1:5" s="61" customFormat="1">
      <c r="A33" s="61" t="s">
        <v>923</v>
      </c>
      <c r="D33" s="61" t="s">
        <v>276</v>
      </c>
      <c r="E33" s="61" t="s">
        <v>889</v>
      </c>
    </row>
    <row r="34" spans="1:5" s="61" customFormat="1" ht="13.5" customHeight="1">
      <c r="A34" s="61" t="s">
        <v>900</v>
      </c>
      <c r="C34" s="61" t="s">
        <v>514</v>
      </c>
      <c r="D34" s="61" t="s">
        <v>782</v>
      </c>
      <c r="E34" s="61" t="s">
        <v>889</v>
      </c>
    </row>
    <row r="35" spans="1:5" s="61" customFormat="1" ht="13.5" customHeight="1">
      <c r="A35" s="61" t="s">
        <v>901</v>
      </c>
      <c r="B35" s="61">
        <v>16</v>
      </c>
      <c r="C35" s="61" t="s">
        <v>552</v>
      </c>
      <c r="D35" s="61" t="s">
        <v>218</v>
      </c>
      <c r="E35" s="61" t="s">
        <v>889</v>
      </c>
    </row>
    <row r="36" spans="1:5" s="61" customFormat="1">
      <c r="A36" s="61" t="s">
        <v>905</v>
      </c>
      <c r="C36" s="61" t="s">
        <v>514</v>
      </c>
      <c r="D36" s="61" t="s">
        <v>782</v>
      </c>
      <c r="E36" s="61" t="s">
        <v>889</v>
      </c>
    </row>
    <row r="37" spans="1:5" s="61" customFormat="1">
      <c r="A37" s="61" t="s">
        <v>906</v>
      </c>
      <c r="C37" s="61" t="s">
        <v>514</v>
      </c>
      <c r="D37" s="61" t="s">
        <v>782</v>
      </c>
      <c r="E37" s="61" t="s">
        <v>889</v>
      </c>
    </row>
    <row r="38" spans="1:5" s="61" customFormat="1" ht="12.65" customHeight="1">
      <c r="A38" s="61" t="s">
        <v>903</v>
      </c>
      <c r="B38" s="61">
        <v>5</v>
      </c>
      <c r="C38" s="61" t="s">
        <v>514</v>
      </c>
      <c r="D38" s="61" t="s">
        <v>782</v>
      </c>
      <c r="E38" s="61" t="s">
        <v>889</v>
      </c>
    </row>
    <row r="39" spans="1:5" s="61" customFormat="1">
      <c r="A39" s="61" t="s">
        <v>907</v>
      </c>
      <c r="C39" s="61" t="s">
        <v>514</v>
      </c>
      <c r="D39" s="61" t="s">
        <v>782</v>
      </c>
      <c r="E39" s="61" t="s">
        <v>889</v>
      </c>
    </row>
    <row r="40" spans="1:5" s="61" customFormat="1">
      <c r="A40" s="61" t="s">
        <v>908</v>
      </c>
      <c r="C40" s="61" t="s">
        <v>514</v>
      </c>
      <c r="D40" s="61" t="s">
        <v>782</v>
      </c>
      <c r="E40" s="61" t="s">
        <v>889</v>
      </c>
    </row>
    <row r="41" spans="1:5" s="61" customFormat="1" ht="13.5" customHeight="1">
      <c r="A41" s="61" t="s">
        <v>904</v>
      </c>
      <c r="C41" s="61" t="s">
        <v>514</v>
      </c>
      <c r="D41" s="61" t="s">
        <v>782</v>
      </c>
      <c r="E41" s="61" t="s">
        <v>889</v>
      </c>
    </row>
    <row r="42" spans="1:5" s="61" customFormat="1">
      <c r="A42" s="61" t="s">
        <v>953</v>
      </c>
      <c r="B42" s="61">
        <v>5</v>
      </c>
      <c r="C42" s="61" t="s">
        <v>210</v>
      </c>
      <c r="D42" s="61" t="s">
        <v>218</v>
      </c>
      <c r="E42" s="61" t="s">
        <v>889</v>
      </c>
    </row>
    <row r="43" spans="1:5" s="61" customFormat="1">
      <c r="A43" s="61" t="s">
        <v>940</v>
      </c>
      <c r="C43" s="61" t="s">
        <v>941</v>
      </c>
      <c r="D43" s="61" t="s">
        <v>788</v>
      </c>
      <c r="E43" s="61" t="s">
        <v>889</v>
      </c>
    </row>
    <row r="44" spans="1:5" s="61" customFormat="1">
      <c r="A44" s="61" t="s">
        <v>942</v>
      </c>
      <c r="B44" s="61">
        <v>24</v>
      </c>
      <c r="C44" s="61" t="s">
        <v>941</v>
      </c>
      <c r="D44" s="61" t="s">
        <v>788</v>
      </c>
      <c r="E44" s="61" t="s">
        <v>889</v>
      </c>
    </row>
    <row r="45" spans="1:5" s="61" customFormat="1">
      <c r="A45" s="61" t="s">
        <v>943</v>
      </c>
      <c r="B45" s="61">
        <v>36</v>
      </c>
      <c r="C45" s="61" t="s">
        <v>941</v>
      </c>
      <c r="D45" s="61" t="s">
        <v>788</v>
      </c>
      <c r="E45" s="61" t="s">
        <v>889</v>
      </c>
    </row>
    <row r="46" spans="1:5" s="61" customFormat="1">
      <c r="A46" s="61" t="s">
        <v>933</v>
      </c>
      <c r="B46" s="61">
        <v>16</v>
      </c>
      <c r="C46" s="61" t="s">
        <v>210</v>
      </c>
      <c r="D46" s="61" t="s">
        <v>788</v>
      </c>
      <c r="E46" s="61" t="s">
        <v>889</v>
      </c>
    </row>
    <row r="47" spans="1:5" s="61" customFormat="1">
      <c r="A47" s="61" t="s">
        <v>934</v>
      </c>
      <c r="B47" s="61">
        <v>15</v>
      </c>
      <c r="C47" s="61" t="s">
        <v>210</v>
      </c>
      <c r="D47" s="61" t="s">
        <v>788</v>
      </c>
      <c r="E47" s="61" t="s">
        <v>889</v>
      </c>
    </row>
    <row r="48" spans="1:5" s="61" customFormat="1">
      <c r="A48" s="61" t="s">
        <v>935</v>
      </c>
      <c r="B48" s="61">
        <v>16</v>
      </c>
      <c r="C48" s="61" t="s">
        <v>210</v>
      </c>
      <c r="D48" s="61" t="s">
        <v>218</v>
      </c>
      <c r="E48" s="61" t="s">
        <v>889</v>
      </c>
    </row>
    <row r="49" spans="1:5" s="61" customFormat="1">
      <c r="A49" s="61" t="s">
        <v>936</v>
      </c>
      <c r="B49" s="61">
        <v>16</v>
      </c>
      <c r="C49" s="61" t="s">
        <v>210</v>
      </c>
      <c r="D49" s="61" t="s">
        <v>218</v>
      </c>
      <c r="E49" s="61" t="s">
        <v>889</v>
      </c>
    </row>
    <row r="50" spans="1:5" s="61" customFormat="1">
      <c r="A50" s="61" t="s">
        <v>937</v>
      </c>
      <c r="B50" s="61">
        <v>16</v>
      </c>
      <c r="C50" s="61" t="s">
        <v>552</v>
      </c>
      <c r="D50" s="61" t="s">
        <v>218</v>
      </c>
      <c r="E50" s="61" t="s">
        <v>889</v>
      </c>
    </row>
    <row r="51" spans="1:5" s="61" customFormat="1" ht="13.5" customHeight="1">
      <c r="A51" s="61" t="s">
        <v>917</v>
      </c>
      <c r="C51" s="61" t="s">
        <v>514</v>
      </c>
      <c r="D51" s="61" t="s">
        <v>782</v>
      </c>
      <c r="E51" s="61" t="s">
        <v>971</v>
      </c>
    </row>
    <row r="52" spans="1:5" s="61" customFormat="1" ht="13.5" customHeight="1">
      <c r="A52" s="61" t="s">
        <v>916</v>
      </c>
      <c r="C52" s="61" t="s">
        <v>514</v>
      </c>
      <c r="D52" s="61" t="s">
        <v>782</v>
      </c>
      <c r="E52" s="61" t="s">
        <v>970</v>
      </c>
    </row>
    <row r="53" spans="1:5" s="61" customFormat="1" ht="13.5" customHeight="1">
      <c r="A53" s="61" t="s">
        <v>918</v>
      </c>
      <c r="B53" s="61">
        <v>0.1</v>
      </c>
      <c r="C53" s="61" t="s">
        <v>514</v>
      </c>
      <c r="D53" s="61" t="s">
        <v>218</v>
      </c>
      <c r="E53" s="61" t="s">
        <v>969</v>
      </c>
    </row>
    <row r="54" spans="1:5" s="61" customFormat="1">
      <c r="A54" s="61" t="s">
        <v>946</v>
      </c>
      <c r="B54" s="61">
        <v>18</v>
      </c>
      <c r="C54" s="61" t="s">
        <v>941</v>
      </c>
      <c r="D54" s="61" t="s">
        <v>788</v>
      </c>
      <c r="E54" s="61" t="s">
        <v>889</v>
      </c>
    </row>
    <row r="55" spans="1:5" s="60" customFormat="1" ht="13.5" customHeight="1">
      <c r="A55" s="72" t="s">
        <v>228</v>
      </c>
      <c r="B55" s="72">
        <v>13</v>
      </c>
      <c r="C55" s="72" t="s">
        <v>210</v>
      </c>
      <c r="D55" s="72" t="s">
        <v>223</v>
      </c>
      <c r="E55" s="60" t="s">
        <v>975</v>
      </c>
    </row>
    <row r="56" spans="1:5" s="61" customFormat="1" ht="13.5" customHeight="1">
      <c r="A56" s="72" t="s">
        <v>891</v>
      </c>
      <c r="B56" s="72"/>
      <c r="C56" s="72" t="s">
        <v>51</v>
      </c>
      <c r="D56" s="72" t="s">
        <v>57</v>
      </c>
      <c r="E56" s="61" t="s">
        <v>972</v>
      </c>
    </row>
    <row r="57" spans="1:5" s="61" customFormat="1">
      <c r="A57" s="72" t="s">
        <v>885</v>
      </c>
      <c r="B57" s="72">
        <v>12.75</v>
      </c>
      <c r="C57" s="72" t="s">
        <v>210</v>
      </c>
      <c r="D57" s="72" t="s">
        <v>782</v>
      </c>
      <c r="E57" s="61" t="s">
        <v>889</v>
      </c>
    </row>
    <row r="58" spans="1:5" s="61" customFormat="1">
      <c r="A58" s="75" t="s">
        <v>887</v>
      </c>
      <c r="B58" s="72">
        <v>1</v>
      </c>
      <c r="C58" s="72" t="s">
        <v>210</v>
      </c>
      <c r="D58" s="72" t="s">
        <v>894</v>
      </c>
      <c r="E58" s="61" t="s">
        <v>889</v>
      </c>
    </row>
    <row r="59" spans="1:5" s="61" customFormat="1">
      <c r="A59" s="75" t="s">
        <v>888</v>
      </c>
      <c r="B59" s="72">
        <v>16</v>
      </c>
      <c r="C59" s="72" t="s">
        <v>210</v>
      </c>
      <c r="D59" s="72" t="s">
        <v>223</v>
      </c>
      <c r="E59" s="61" t="s">
        <v>889</v>
      </c>
    </row>
    <row r="60" spans="1:5" s="61" customFormat="1">
      <c r="A60" s="72" t="s">
        <v>886</v>
      </c>
      <c r="B60" s="72"/>
      <c r="C60" s="72" t="s">
        <v>210</v>
      </c>
      <c r="D60" s="72" t="s">
        <v>218</v>
      </c>
      <c r="E60" s="61" t="s">
        <v>889</v>
      </c>
    </row>
    <row r="61" spans="1:5" s="61" customFormat="1">
      <c r="A61" s="72" t="s">
        <v>950</v>
      </c>
      <c r="B61" s="72">
        <v>16</v>
      </c>
      <c r="C61" s="72" t="s">
        <v>552</v>
      </c>
      <c r="D61" s="72" t="s">
        <v>218</v>
      </c>
      <c r="E61" s="61" t="s">
        <v>889</v>
      </c>
    </row>
    <row r="62" spans="1:5" s="61" customFormat="1" ht="13.5" customHeight="1">
      <c r="A62" s="72" t="s">
        <v>890</v>
      </c>
      <c r="B62" s="72">
        <v>22</v>
      </c>
      <c r="C62" s="72" t="s">
        <v>51</v>
      </c>
      <c r="D62" s="72" t="s">
        <v>64</v>
      </c>
      <c r="E62" s="61" t="s">
        <v>973</v>
      </c>
    </row>
    <row r="63" spans="1:5" s="61" customFormat="1" ht="13.5" customHeight="1">
      <c r="A63" s="72" t="s">
        <v>892</v>
      </c>
      <c r="B63" s="72"/>
      <c r="C63" s="72" t="s">
        <v>51</v>
      </c>
      <c r="D63" s="72" t="s">
        <v>64</v>
      </c>
      <c r="E63" s="61" t="s">
        <v>973</v>
      </c>
    </row>
    <row r="64" spans="1:5" s="61" customFormat="1">
      <c r="A64" s="61" t="s">
        <v>909</v>
      </c>
      <c r="B64" s="61">
        <v>3</v>
      </c>
      <c r="C64" s="61" t="s">
        <v>552</v>
      </c>
      <c r="D64" s="61" t="s">
        <v>788</v>
      </c>
      <c r="E64" s="61" t="s">
        <v>889</v>
      </c>
    </row>
    <row r="65" spans="1:5" s="61" customFormat="1">
      <c r="A65" s="61" t="s">
        <v>944</v>
      </c>
      <c r="B65" s="61">
        <v>15</v>
      </c>
      <c r="C65" s="61" t="s">
        <v>941</v>
      </c>
      <c r="D65" s="61" t="s">
        <v>788</v>
      </c>
      <c r="E65" s="61" t="s">
        <v>889</v>
      </c>
    </row>
    <row r="66" spans="1:5" s="61" customFormat="1">
      <c r="A66" s="61" t="s">
        <v>945</v>
      </c>
      <c r="B66" s="61">
        <v>16</v>
      </c>
      <c r="C66" s="61" t="s">
        <v>552</v>
      </c>
      <c r="D66" s="61" t="s">
        <v>218</v>
      </c>
      <c r="E66" s="61" t="s">
        <v>889</v>
      </c>
    </row>
    <row r="67" spans="1:5" s="61" customFormat="1">
      <c r="A67" s="61" t="s">
        <v>960</v>
      </c>
      <c r="E67" s="61" t="s">
        <v>889</v>
      </c>
    </row>
    <row r="68" spans="1:5" s="61" customFormat="1" ht="13.5" customHeight="1">
      <c r="A68" s="72" t="s">
        <v>893</v>
      </c>
      <c r="B68" s="72">
        <v>18</v>
      </c>
      <c r="C68" s="72" t="s">
        <v>210</v>
      </c>
      <c r="D68" s="72" t="s">
        <v>218</v>
      </c>
      <c r="E68" s="61" t="s">
        <v>974</v>
      </c>
    </row>
    <row r="69" spans="1:5" s="61" customFormat="1">
      <c r="A69" s="72" t="s">
        <v>896</v>
      </c>
      <c r="B69" s="72">
        <v>15</v>
      </c>
      <c r="C69" s="72" t="s">
        <v>210</v>
      </c>
      <c r="D69" s="72" t="s">
        <v>223</v>
      </c>
      <c r="E69" s="61" t="s">
        <v>889</v>
      </c>
    </row>
    <row r="70" spans="1:5" s="61" customFormat="1">
      <c r="A70" s="72" t="s">
        <v>897</v>
      </c>
      <c r="B70" s="72">
        <v>15</v>
      </c>
      <c r="C70" s="72" t="s">
        <v>210</v>
      </c>
      <c r="D70" s="72" t="s">
        <v>223</v>
      </c>
      <c r="E70" s="61" t="s">
        <v>889</v>
      </c>
    </row>
    <row r="71" spans="1:5" s="61" customFormat="1">
      <c r="A71" s="61" t="s">
        <v>951</v>
      </c>
      <c r="B71" s="61">
        <v>22</v>
      </c>
      <c r="C71" s="61" t="s">
        <v>514</v>
      </c>
      <c r="D71" s="61" t="s">
        <v>788</v>
      </c>
      <c r="E71" s="61" t="s">
        <v>889</v>
      </c>
    </row>
    <row r="72" spans="1:5" s="61" customFormat="1">
      <c r="A72" s="61" t="s">
        <v>952</v>
      </c>
      <c r="B72" s="61">
        <v>5</v>
      </c>
      <c r="C72" s="61" t="s">
        <v>514</v>
      </c>
      <c r="D72" s="61" t="s">
        <v>218</v>
      </c>
      <c r="E72" s="61" t="s">
        <v>889</v>
      </c>
    </row>
    <row r="73" spans="1:5" s="61" customFormat="1">
      <c r="A73" s="61" t="s">
        <v>938</v>
      </c>
      <c r="D73" s="61" t="s">
        <v>781</v>
      </c>
      <c r="E73" s="61" t="s">
        <v>889</v>
      </c>
    </row>
    <row r="74" spans="1:5" s="61" customFormat="1">
      <c r="A74" s="61" t="s">
        <v>910</v>
      </c>
      <c r="D74" s="61" t="s">
        <v>218</v>
      </c>
      <c r="E74" s="61" t="s">
        <v>889</v>
      </c>
    </row>
    <row r="75" spans="1:5" s="61" customFormat="1">
      <c r="A75" s="61" t="s">
        <v>914</v>
      </c>
      <c r="E75" s="61" t="s">
        <v>889</v>
      </c>
    </row>
    <row r="76" spans="1:5" s="61" customFormat="1">
      <c r="A76" s="61" t="s">
        <v>915</v>
      </c>
      <c r="E76" s="61" t="s">
        <v>889</v>
      </c>
    </row>
    <row r="77" spans="1:5" s="61" customFormat="1">
      <c r="A77" s="61" t="s">
        <v>930</v>
      </c>
      <c r="B77" s="61">
        <v>0.42</v>
      </c>
      <c r="C77" s="61" t="s">
        <v>210</v>
      </c>
      <c r="D77" s="61" t="s">
        <v>223</v>
      </c>
      <c r="E77" s="61" t="s">
        <v>889</v>
      </c>
    </row>
    <row r="78" spans="1:5" s="61" customFormat="1">
      <c r="A78" s="61" t="s">
        <v>939</v>
      </c>
      <c r="D78" s="61" t="s">
        <v>276</v>
      </c>
      <c r="E78" s="61" t="s">
        <v>889</v>
      </c>
    </row>
    <row r="79" spans="1:5" s="61" customFormat="1">
      <c r="A79" s="61" t="s">
        <v>961</v>
      </c>
      <c r="E79" s="61" t="s">
        <v>889</v>
      </c>
    </row>
    <row r="80" spans="1:5">
      <c r="A80" s="61"/>
      <c r="B80" s="61"/>
      <c r="C80" s="61"/>
      <c r="D80" s="61"/>
      <c r="E80" s="61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CA15D-C6C3-4BC0-88C7-E69B24D2C117}">
  <sheetPr>
    <tabColor theme="0" tint="-0.34998626667073579"/>
  </sheetPr>
  <dimension ref="A1:F48"/>
  <sheetViews>
    <sheetView workbookViewId="0">
      <selection activeCell="E5" sqref="E5"/>
    </sheetView>
  </sheetViews>
  <sheetFormatPr defaultRowHeight="13"/>
  <cols>
    <col min="1" max="1" width="23.6328125" bestFit="1" customWidth="1"/>
  </cols>
  <sheetData>
    <row r="1" spans="1:5">
      <c r="A1" t="s">
        <v>841</v>
      </c>
      <c r="C1" t="s">
        <v>210</v>
      </c>
      <c r="D1" t="s">
        <v>218</v>
      </c>
      <c r="E1" t="s">
        <v>869</v>
      </c>
    </row>
    <row r="2" spans="1:5">
      <c r="A2" t="s">
        <v>842</v>
      </c>
      <c r="B2">
        <v>7.5</v>
      </c>
      <c r="C2" t="s">
        <v>210</v>
      </c>
      <c r="D2" t="s">
        <v>218</v>
      </c>
      <c r="E2" t="s">
        <v>869</v>
      </c>
    </row>
    <row r="3" spans="1:5">
      <c r="A3" t="s">
        <v>843</v>
      </c>
      <c r="B3">
        <v>16</v>
      </c>
      <c r="C3" t="s">
        <v>552</v>
      </c>
      <c r="D3" t="s">
        <v>218</v>
      </c>
      <c r="E3" t="s">
        <v>869</v>
      </c>
    </row>
    <row r="4" spans="1:5">
      <c r="A4" t="s">
        <v>844</v>
      </c>
      <c r="B4">
        <v>0.1</v>
      </c>
      <c r="C4" t="s">
        <v>210</v>
      </c>
      <c r="D4" t="s">
        <v>276</v>
      </c>
      <c r="E4" t="s">
        <v>869</v>
      </c>
    </row>
    <row r="5" spans="1:5">
      <c r="A5" s="67" t="s">
        <v>845</v>
      </c>
      <c r="B5" s="67"/>
      <c r="C5" s="67" t="s">
        <v>210</v>
      </c>
      <c r="D5" s="67" t="s">
        <v>218</v>
      </c>
      <c r="E5" t="s">
        <v>869</v>
      </c>
    </row>
    <row r="6" spans="1:5">
      <c r="A6" s="67" t="s">
        <v>546</v>
      </c>
      <c r="B6" s="67"/>
      <c r="C6" s="67"/>
      <c r="D6" s="67"/>
      <c r="E6" t="s">
        <v>869</v>
      </c>
    </row>
    <row r="7" spans="1:5">
      <c r="A7" s="68" t="s">
        <v>674</v>
      </c>
      <c r="B7" s="68">
        <v>18</v>
      </c>
      <c r="C7" s="68" t="s">
        <v>514</v>
      </c>
      <c r="D7" s="68" t="s">
        <v>782</v>
      </c>
      <c r="E7" s="61" t="s">
        <v>869</v>
      </c>
    </row>
    <row r="8" spans="1:5">
      <c r="A8" s="68" t="s">
        <v>449</v>
      </c>
      <c r="B8" s="68"/>
      <c r="C8" s="68" t="s">
        <v>210</v>
      </c>
      <c r="D8" s="68" t="s">
        <v>218</v>
      </c>
      <c r="E8" s="61" t="s">
        <v>869</v>
      </c>
    </row>
    <row r="9" spans="1:5">
      <c r="A9" s="68" t="s">
        <v>450</v>
      </c>
      <c r="B9" s="68">
        <v>12</v>
      </c>
      <c r="C9" s="68" t="s">
        <v>210</v>
      </c>
      <c r="D9" s="68" t="s">
        <v>218</v>
      </c>
      <c r="E9" s="61" t="s">
        <v>869</v>
      </c>
    </row>
    <row r="10" spans="1:5">
      <c r="A10" s="68" t="s">
        <v>451</v>
      </c>
      <c r="B10" s="68"/>
      <c r="C10" s="68" t="s">
        <v>514</v>
      </c>
      <c r="D10" s="68" t="s">
        <v>218</v>
      </c>
      <c r="E10" s="61" t="s">
        <v>869</v>
      </c>
    </row>
    <row r="11" spans="1:5">
      <c r="A11" s="60" t="s">
        <v>870</v>
      </c>
      <c r="B11" s="61"/>
      <c r="C11" s="61"/>
      <c r="D11" s="61"/>
      <c r="E11" s="61" t="s">
        <v>869</v>
      </c>
    </row>
    <row r="12" spans="1:5">
      <c r="A12" s="60" t="s">
        <v>847</v>
      </c>
      <c r="B12">
        <v>3</v>
      </c>
      <c r="C12" s="61" t="s">
        <v>210</v>
      </c>
      <c r="D12" s="61" t="s">
        <v>636</v>
      </c>
      <c r="E12" s="61" t="s">
        <v>869</v>
      </c>
    </row>
    <row r="13" spans="1:5">
      <c r="A13" s="60" t="s">
        <v>848</v>
      </c>
      <c r="B13">
        <v>3</v>
      </c>
      <c r="C13" s="61" t="s">
        <v>210</v>
      </c>
      <c r="D13" s="61" t="s">
        <v>218</v>
      </c>
      <c r="E13" s="61" t="s">
        <v>869</v>
      </c>
    </row>
    <row r="14" spans="1:5">
      <c r="A14" s="60" t="s">
        <v>849</v>
      </c>
      <c r="B14">
        <v>9</v>
      </c>
      <c r="C14" s="61" t="s">
        <v>210</v>
      </c>
      <c r="D14" s="61" t="s">
        <v>223</v>
      </c>
      <c r="E14" s="61" t="s">
        <v>869</v>
      </c>
    </row>
    <row r="15" spans="1:5">
      <c r="A15" s="60" t="s">
        <v>850</v>
      </c>
      <c r="B15">
        <v>3</v>
      </c>
      <c r="C15" s="61" t="s">
        <v>210</v>
      </c>
      <c r="D15" s="61" t="s">
        <v>636</v>
      </c>
      <c r="E15" s="61" t="s">
        <v>869</v>
      </c>
    </row>
    <row r="16" spans="1:5">
      <c r="A16" s="60" t="s">
        <v>851</v>
      </c>
      <c r="B16">
        <v>3</v>
      </c>
      <c r="C16" s="61" t="s">
        <v>210</v>
      </c>
      <c r="D16" s="61" t="s">
        <v>223</v>
      </c>
      <c r="E16" s="61" t="s">
        <v>869</v>
      </c>
    </row>
    <row r="17" spans="1:5">
      <c r="A17" s="60" t="s">
        <v>852</v>
      </c>
      <c r="B17">
        <v>1</v>
      </c>
      <c r="C17" s="61" t="s">
        <v>210</v>
      </c>
      <c r="D17" s="61" t="s">
        <v>218</v>
      </c>
      <c r="E17" s="61" t="s">
        <v>869</v>
      </c>
    </row>
    <row r="18" spans="1:5">
      <c r="A18" s="60" t="s">
        <v>853</v>
      </c>
      <c r="B18">
        <v>4</v>
      </c>
      <c r="C18" s="61" t="s">
        <v>210</v>
      </c>
      <c r="D18" s="61" t="s">
        <v>218</v>
      </c>
      <c r="E18" s="61" t="s">
        <v>869</v>
      </c>
    </row>
    <row r="19" spans="1:5">
      <c r="A19" t="s">
        <v>854</v>
      </c>
      <c r="B19">
        <v>18</v>
      </c>
      <c r="C19" s="61" t="s">
        <v>210</v>
      </c>
      <c r="D19" s="61" t="s">
        <v>788</v>
      </c>
      <c r="E19" s="61" t="s">
        <v>869</v>
      </c>
    </row>
    <row r="20" spans="1:5">
      <c r="A20" t="s">
        <v>855</v>
      </c>
      <c r="C20" s="61" t="s">
        <v>210</v>
      </c>
      <c r="D20" s="61" t="s">
        <v>788</v>
      </c>
      <c r="E20" s="61" t="s">
        <v>869</v>
      </c>
    </row>
    <row r="21" spans="1:5">
      <c r="A21" t="s">
        <v>856</v>
      </c>
      <c r="B21">
        <v>12</v>
      </c>
      <c r="C21" s="61" t="s">
        <v>210</v>
      </c>
      <c r="D21" s="61" t="s">
        <v>788</v>
      </c>
      <c r="E21" s="61" t="s">
        <v>869</v>
      </c>
    </row>
    <row r="22" spans="1:5">
      <c r="A22" t="s">
        <v>857</v>
      </c>
      <c r="B22">
        <v>0.5</v>
      </c>
      <c r="C22" s="61" t="s">
        <v>210</v>
      </c>
      <c r="D22" s="61" t="s">
        <v>218</v>
      </c>
      <c r="E22" s="61" t="s">
        <v>869</v>
      </c>
    </row>
    <row r="23" spans="1:5">
      <c r="A23" s="68" t="s">
        <v>169</v>
      </c>
      <c r="B23" s="68">
        <v>18</v>
      </c>
      <c r="C23" s="68" t="s">
        <v>51</v>
      </c>
      <c r="D23" s="68" t="s">
        <v>72</v>
      </c>
      <c r="E23" s="61" t="s">
        <v>869</v>
      </c>
    </row>
    <row r="24" spans="1:5">
      <c r="A24" s="68" t="s">
        <v>170</v>
      </c>
      <c r="B24" s="68">
        <v>25</v>
      </c>
      <c r="C24" s="68" t="s">
        <v>51</v>
      </c>
      <c r="D24" s="68" t="s">
        <v>64</v>
      </c>
      <c r="E24" s="61" t="s">
        <v>869</v>
      </c>
    </row>
    <row r="25" spans="1:5">
      <c r="A25" s="68" t="s">
        <v>171</v>
      </c>
      <c r="B25" s="68"/>
      <c r="C25" s="68" t="s">
        <v>51</v>
      </c>
      <c r="D25" s="68" t="s">
        <v>57</v>
      </c>
      <c r="E25" s="61" t="s">
        <v>869</v>
      </c>
    </row>
    <row r="26" spans="1:5">
      <c r="A26" s="68" t="s">
        <v>167</v>
      </c>
      <c r="B26" s="68"/>
      <c r="C26" s="68" t="s">
        <v>51</v>
      </c>
      <c r="D26" s="68" t="s">
        <v>57</v>
      </c>
      <c r="E26" s="61" t="s">
        <v>869</v>
      </c>
    </row>
    <row r="27" spans="1:5">
      <c r="A27" s="60" t="s">
        <v>858</v>
      </c>
      <c r="B27" s="61">
        <v>18</v>
      </c>
      <c r="C27" s="61" t="s">
        <v>210</v>
      </c>
      <c r="D27" s="61" t="s">
        <v>218</v>
      </c>
      <c r="E27" s="61" t="s">
        <v>869</v>
      </c>
    </row>
    <row r="28" spans="1:5">
      <c r="A28" s="68" t="s">
        <v>148</v>
      </c>
      <c r="B28" s="68"/>
      <c r="C28" s="68" t="s">
        <v>51</v>
      </c>
      <c r="D28" s="68" t="s">
        <v>57</v>
      </c>
      <c r="E28" s="60" t="s">
        <v>869</v>
      </c>
    </row>
    <row r="29" spans="1:5">
      <c r="A29" s="68" t="s">
        <v>798</v>
      </c>
      <c r="B29" s="68"/>
      <c r="C29" s="68" t="s">
        <v>51</v>
      </c>
      <c r="D29" s="68" t="s">
        <v>64</v>
      </c>
      <c r="E29" s="61" t="s">
        <v>869</v>
      </c>
    </row>
    <row r="30" spans="1:5">
      <c r="A30" s="68" t="s">
        <v>799</v>
      </c>
      <c r="B30" s="68"/>
      <c r="C30" s="68" t="s">
        <v>210</v>
      </c>
      <c r="D30" s="68" t="s">
        <v>223</v>
      </c>
      <c r="E30" s="61" t="s">
        <v>869</v>
      </c>
    </row>
    <row r="31" spans="1:5">
      <c r="A31" s="60" t="s">
        <v>859</v>
      </c>
      <c r="C31" s="61" t="s">
        <v>210</v>
      </c>
      <c r="D31" s="61" t="s">
        <v>223</v>
      </c>
      <c r="E31" s="61" t="s">
        <v>869</v>
      </c>
    </row>
    <row r="32" spans="1:5">
      <c r="A32" s="68" t="s">
        <v>880</v>
      </c>
      <c r="B32" s="67"/>
      <c r="C32" s="67"/>
      <c r="D32" s="67"/>
      <c r="E32" s="61" t="s">
        <v>869</v>
      </c>
    </row>
    <row r="33" spans="1:6">
      <c r="A33" s="60" t="s">
        <v>881</v>
      </c>
      <c r="B33" s="15"/>
      <c r="C33" s="15" t="s">
        <v>210</v>
      </c>
      <c r="D33" s="15" t="s">
        <v>883</v>
      </c>
      <c r="E33" s="60" t="s">
        <v>869</v>
      </c>
    </row>
    <row r="34" spans="1:6">
      <c r="A34" s="60" t="s">
        <v>882</v>
      </c>
      <c r="B34" s="15"/>
      <c r="C34" s="15" t="s">
        <v>210</v>
      </c>
      <c r="D34" s="15" t="s">
        <v>884</v>
      </c>
      <c r="E34" s="60" t="s">
        <v>869</v>
      </c>
    </row>
    <row r="35" spans="1:6">
      <c r="A35" s="60" t="s">
        <v>860</v>
      </c>
      <c r="B35">
        <v>15</v>
      </c>
      <c r="C35" t="s">
        <v>210</v>
      </c>
      <c r="D35" t="s">
        <v>223</v>
      </c>
      <c r="E35" t="s">
        <v>869</v>
      </c>
    </row>
    <row r="36" spans="1:6">
      <c r="A36" s="60" t="s">
        <v>861</v>
      </c>
      <c r="B36">
        <v>3.8</v>
      </c>
      <c r="C36" t="s">
        <v>210</v>
      </c>
      <c r="D36" t="s">
        <v>636</v>
      </c>
      <c r="E36" t="s">
        <v>869</v>
      </c>
    </row>
    <row r="37" spans="1:6">
      <c r="A37" s="60" t="s">
        <v>862</v>
      </c>
      <c r="B37">
        <v>0.4</v>
      </c>
      <c r="C37" t="s">
        <v>210</v>
      </c>
      <c r="D37" t="s">
        <v>223</v>
      </c>
      <c r="E37" t="s">
        <v>869</v>
      </c>
    </row>
    <row r="38" spans="1:6">
      <c r="A38" s="60" t="s">
        <v>863</v>
      </c>
      <c r="B38">
        <v>4</v>
      </c>
      <c r="C38" t="s">
        <v>210</v>
      </c>
      <c r="D38" t="s">
        <v>218</v>
      </c>
      <c r="E38" t="s">
        <v>869</v>
      </c>
    </row>
    <row r="39" spans="1:6">
      <c r="A39" s="60" t="s">
        <v>864</v>
      </c>
      <c r="B39">
        <v>0.1</v>
      </c>
      <c r="C39" t="s">
        <v>210</v>
      </c>
      <c r="D39" t="s">
        <v>218</v>
      </c>
      <c r="E39" t="s">
        <v>869</v>
      </c>
    </row>
    <row r="40" spans="1:6">
      <c r="A40" s="60" t="s">
        <v>865</v>
      </c>
      <c r="B40">
        <v>18</v>
      </c>
      <c r="C40" t="s">
        <v>210</v>
      </c>
      <c r="D40" t="s">
        <v>218</v>
      </c>
      <c r="E40" t="s">
        <v>869</v>
      </c>
    </row>
    <row r="41" spans="1:6">
      <c r="A41" s="60" t="s">
        <v>866</v>
      </c>
      <c r="B41">
        <v>20</v>
      </c>
      <c r="C41" t="s">
        <v>210</v>
      </c>
      <c r="D41" t="s">
        <v>223</v>
      </c>
      <c r="E41" t="s">
        <v>869</v>
      </c>
    </row>
    <row r="42" spans="1:6">
      <c r="A42" s="60" t="s">
        <v>867</v>
      </c>
      <c r="B42">
        <v>20</v>
      </c>
      <c r="C42" t="s">
        <v>210</v>
      </c>
      <c r="D42" t="s">
        <v>223</v>
      </c>
      <c r="E42" t="s">
        <v>869</v>
      </c>
    </row>
    <row r="43" spans="1:6">
      <c r="A43" s="60" t="s">
        <v>868</v>
      </c>
      <c r="B43">
        <v>7</v>
      </c>
      <c r="C43" t="s">
        <v>210</v>
      </c>
      <c r="D43" t="s">
        <v>223</v>
      </c>
      <c r="E43" t="s">
        <v>869</v>
      </c>
    </row>
    <row r="44" spans="1:6">
      <c r="A44" s="68" t="s">
        <v>75</v>
      </c>
      <c r="B44" s="68">
        <v>10</v>
      </c>
      <c r="C44" s="68" t="s">
        <v>74</v>
      </c>
      <c r="D44" s="68" t="s">
        <v>72</v>
      </c>
      <c r="E44" s="61" t="s">
        <v>869</v>
      </c>
    </row>
    <row r="45" spans="1:6">
      <c r="A45" s="68" t="s">
        <v>76</v>
      </c>
      <c r="B45" s="68">
        <v>20</v>
      </c>
      <c r="C45" s="68" t="s">
        <v>51</v>
      </c>
      <c r="D45" s="68" t="s">
        <v>72</v>
      </c>
      <c r="E45" s="61" t="s">
        <v>869</v>
      </c>
    </row>
    <row r="46" spans="1:6">
      <c r="A46" s="60" t="s">
        <v>656</v>
      </c>
      <c r="B46" t="s">
        <v>871</v>
      </c>
      <c r="F46" t="s">
        <v>872</v>
      </c>
    </row>
    <row r="47" spans="1:6">
      <c r="A47" s="60" t="s">
        <v>873</v>
      </c>
      <c r="B47" t="s">
        <v>874</v>
      </c>
      <c r="F47" t="s">
        <v>872</v>
      </c>
    </row>
    <row r="48" spans="1:6">
      <c r="A48" s="60" t="s">
        <v>875</v>
      </c>
      <c r="B48" t="s">
        <v>876</v>
      </c>
      <c r="C48" t="s">
        <v>877</v>
      </c>
      <c r="D48" t="s">
        <v>878</v>
      </c>
      <c r="E48" t="s">
        <v>869</v>
      </c>
      <c r="F48" s="61" t="s">
        <v>879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提出用雛形20230613</vt:lpstr>
      <vt:lpstr>申請用紙20230613</vt:lpstr>
      <vt:lpstr>ﾄﾞﾛｯﾌﾟﾘｽﾄ20230613</vt:lpstr>
      <vt:lpstr>2023.4月追加削除</vt:lpstr>
      <vt:lpstr>2021.4月追加削除</vt:lpstr>
      <vt:lpstr>202.8月　追加削除</vt:lpstr>
      <vt:lpstr>申請用紙20230613!Print_Area</vt:lpstr>
      <vt:lpstr>品名</vt:lpstr>
    </vt:vector>
  </TitlesOfParts>
  <Company>エービーシー商会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Administrator</cp:lastModifiedBy>
  <cp:lastPrinted>2023-03-01T00:23:51Z</cp:lastPrinted>
  <dcterms:created xsi:type="dcterms:W3CDTF">2005-11-24T06:36:36Z</dcterms:created>
  <dcterms:modified xsi:type="dcterms:W3CDTF">2023-06-13T01:14:27Z</dcterms:modified>
</cp:coreProperties>
</file>